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85" windowHeight="9030" activeTab="0"/>
  </bookViews>
  <sheets>
    <sheet name="Sheet1" sheetId="1" r:id="rId1"/>
  </sheets>
  <definedNames>
    <definedName name="_xlnm.Print_Area" localSheetId="0">'Sheet1'!$A$1:$H$154</definedName>
  </definedNames>
  <calcPr fullCalcOnLoad="1"/>
</workbook>
</file>

<file path=xl/sharedStrings.xml><?xml version="1.0" encoding="utf-8"?>
<sst xmlns="http://schemas.openxmlformats.org/spreadsheetml/2006/main" count="480" uniqueCount="215">
  <si>
    <t>准考证号</t>
  </si>
  <si>
    <t>.</t>
  </si>
  <si>
    <t>是否进入体检（填是或否）</t>
  </si>
  <si>
    <t>备注</t>
  </si>
  <si>
    <t>单位：深圳市卫生和人口计划生育委员会</t>
  </si>
  <si>
    <r>
      <t>填表时间：</t>
    </r>
    <r>
      <rPr>
        <b/>
        <sz val="12"/>
        <rFont val="Times New Roman"/>
        <family val="1"/>
      </rPr>
      <t>2012</t>
    </r>
    <r>
      <rPr>
        <b/>
        <sz val="12"/>
        <rFont val="仿宋_GB2312"/>
        <family val="3"/>
      </rPr>
      <t>年</t>
    </r>
    <r>
      <rPr>
        <b/>
        <sz val="12"/>
        <rFont val="Times New Roman"/>
        <family val="1"/>
      </rPr>
      <t xml:space="preserve"> 3 </t>
    </r>
    <r>
      <rPr>
        <b/>
        <sz val="12"/>
        <rFont val="仿宋_GB2312"/>
        <family val="3"/>
      </rPr>
      <t>月</t>
    </r>
    <r>
      <rPr>
        <b/>
        <sz val="12"/>
        <rFont val="Times New Roman"/>
        <family val="1"/>
      </rPr>
      <t>30</t>
    </r>
    <r>
      <rPr>
        <b/>
        <sz val="12"/>
        <rFont val="仿宋_GB2312"/>
        <family val="3"/>
      </rPr>
      <t>日</t>
    </r>
  </si>
  <si>
    <t>所有考点同类岗位综合排名</t>
  </si>
  <si>
    <r>
      <t>笔试</t>
    </r>
    <r>
      <rPr>
        <b/>
        <sz val="10"/>
        <rFont val="楷体_GB2312"/>
        <family val="3"/>
      </rPr>
      <t>成绩</t>
    </r>
  </si>
  <si>
    <r>
      <t>面试</t>
    </r>
    <r>
      <rPr>
        <b/>
        <sz val="10"/>
        <rFont val="楷体_GB2312"/>
        <family val="3"/>
      </rPr>
      <t>成绩</t>
    </r>
  </si>
  <si>
    <r>
      <t>综合</t>
    </r>
    <r>
      <rPr>
        <b/>
        <sz val="10"/>
        <rFont val="楷体_GB2312"/>
        <family val="3"/>
      </rPr>
      <t>成绩</t>
    </r>
  </si>
  <si>
    <t>203101010704</t>
  </si>
  <si>
    <t>203201075715</t>
  </si>
  <si>
    <t>203801291903</t>
  </si>
  <si>
    <t>203801291305</t>
  </si>
  <si>
    <t>203801291326</t>
  </si>
  <si>
    <t>203801291918</t>
  </si>
  <si>
    <t>203801291205</t>
  </si>
  <si>
    <t>203201075718</t>
  </si>
  <si>
    <t>203201075705</t>
  </si>
  <si>
    <t>203303120713</t>
  </si>
  <si>
    <t>203203075611</t>
  </si>
  <si>
    <t>203203075615</t>
  </si>
  <si>
    <t>203803292010</t>
  </si>
  <si>
    <t>203803292004</t>
  </si>
  <si>
    <t>203103010728</t>
  </si>
  <si>
    <t>203803292015</t>
  </si>
  <si>
    <t>203805292028</t>
  </si>
  <si>
    <t>203405090812</t>
  </si>
  <si>
    <t>203205075814</t>
  </si>
  <si>
    <t>203802292229</t>
  </si>
  <si>
    <t>203802292210</t>
  </si>
  <si>
    <t>203402090705</t>
  </si>
  <si>
    <t>203801291516</t>
  </si>
  <si>
    <t>203801291228</t>
  </si>
  <si>
    <t>203801291520</t>
  </si>
  <si>
    <t>203801291707</t>
  </si>
  <si>
    <t>203801291723</t>
  </si>
  <si>
    <t>203801291507</t>
  </si>
  <si>
    <t>203801291508</t>
  </si>
  <si>
    <t>203801291425</t>
  </si>
  <si>
    <t>203801291816</t>
  </si>
  <si>
    <t>203801291716</t>
  </si>
  <si>
    <t>203801291419</t>
  </si>
  <si>
    <t>203801291510</t>
  </si>
  <si>
    <t>203801291317</t>
  </si>
  <si>
    <t>203801291801</t>
  </si>
  <si>
    <t>203801291204</t>
  </si>
  <si>
    <t>203201075727</t>
  </si>
  <si>
    <t>203803292127</t>
  </si>
  <si>
    <t>203803292109</t>
  </si>
  <si>
    <t>203203075614</t>
  </si>
  <si>
    <t>203802292211</t>
  </si>
  <si>
    <t>203202075416</t>
  </si>
  <si>
    <t>203202075423</t>
  </si>
  <si>
    <t>203202075411</t>
  </si>
  <si>
    <t>203402090712</t>
  </si>
  <si>
    <t>203802292215</t>
  </si>
  <si>
    <t>203801291430</t>
  </si>
  <si>
    <t>203801291617</t>
  </si>
  <si>
    <t>203801291404</t>
  </si>
  <si>
    <t>203801291316</t>
  </si>
  <si>
    <t>203801291911</t>
  </si>
  <si>
    <t>203801291321</t>
  </si>
  <si>
    <t>203201075707</t>
  </si>
  <si>
    <t>203801291802</t>
  </si>
  <si>
    <t>203801291309</t>
  </si>
  <si>
    <t>203801291724</t>
  </si>
  <si>
    <t>203801291230</t>
  </si>
  <si>
    <t>203801291212</t>
  </si>
  <si>
    <t>203801291926</t>
  </si>
  <si>
    <t>203801291514</t>
  </si>
  <si>
    <t>203801291701</t>
  </si>
  <si>
    <t>203801291226</t>
  </si>
  <si>
    <t>203801291829</t>
  </si>
  <si>
    <t>203801291908</t>
  </si>
  <si>
    <t>203801291719</t>
  </si>
  <si>
    <t>203801291807</t>
  </si>
  <si>
    <t>203801291411</t>
  </si>
  <si>
    <t>203801291528</t>
  </si>
  <si>
    <t>203801291502</t>
  </si>
  <si>
    <t>203801291601</t>
  </si>
  <si>
    <t>203801291429</t>
  </si>
  <si>
    <t>203801291410</t>
  </si>
  <si>
    <t>203801291307</t>
  </si>
  <si>
    <t>203801291504</t>
  </si>
  <si>
    <t>203801291921</t>
  </si>
  <si>
    <t>203801291606</t>
  </si>
  <si>
    <t>203801291315</t>
  </si>
  <si>
    <t>203801291222</t>
  </si>
  <si>
    <t>203801291421</t>
  </si>
  <si>
    <t>203801291413</t>
  </si>
  <si>
    <t>203801291313</t>
  </si>
  <si>
    <t>203801291322</t>
  </si>
  <si>
    <t>203801291920</t>
  </si>
  <si>
    <t>203801291501</t>
  </si>
  <si>
    <t>203801291512</t>
  </si>
  <si>
    <t>203801291916</t>
  </si>
  <si>
    <t>203801291630</t>
  </si>
  <si>
    <t>203801291912</t>
  </si>
  <si>
    <t>203801291217</t>
  </si>
  <si>
    <t>203201075701</t>
  </si>
  <si>
    <t>203204075803</t>
  </si>
  <si>
    <t>203804292301</t>
  </si>
  <si>
    <t>203804292312</t>
  </si>
  <si>
    <t>203204075811</t>
  </si>
  <si>
    <t>203804292307</t>
  </si>
  <si>
    <t>203204075804</t>
  </si>
  <si>
    <t>203204075806</t>
  </si>
  <si>
    <t>203804292316</t>
  </si>
  <si>
    <t>203802292209</t>
  </si>
  <si>
    <t>203202075502</t>
  </si>
  <si>
    <t>203802292220</t>
  </si>
  <si>
    <t>203801291428</t>
  </si>
  <si>
    <t>203801291905</t>
  </si>
  <si>
    <t>203801291423</t>
  </si>
  <si>
    <t>203801291301</t>
  </si>
  <si>
    <t>203801291609</t>
  </si>
  <si>
    <t>203801291324</t>
  </si>
  <si>
    <t>203801291303</t>
  </si>
  <si>
    <t>203801291827</t>
  </si>
  <si>
    <t>203801291208</t>
  </si>
  <si>
    <t>203801291306</t>
  </si>
  <si>
    <t>203801291513</t>
  </si>
  <si>
    <t>203801291914</t>
  </si>
  <si>
    <t>203201075725</t>
  </si>
  <si>
    <t>203801291426</t>
  </si>
  <si>
    <t>203801291406</t>
  </si>
  <si>
    <t>203801291825</t>
  </si>
  <si>
    <t>203801291525</t>
  </si>
  <si>
    <t>203801291715</t>
  </si>
  <si>
    <t>203801291906</t>
  </si>
  <si>
    <t>203801291311</t>
  </si>
  <si>
    <t>203801291530</t>
  </si>
  <si>
    <t>203801291915</t>
  </si>
  <si>
    <t>203801291625</t>
  </si>
  <si>
    <t>203101010708</t>
  </si>
  <si>
    <t>203801291207</t>
  </si>
  <si>
    <t>203801291312</t>
  </si>
  <si>
    <t>203201075728</t>
  </si>
  <si>
    <t>203801291917</t>
  </si>
  <si>
    <t>203801291904</t>
  </si>
  <si>
    <t>203801291714</t>
  </si>
  <si>
    <t>203801291713</t>
  </si>
  <si>
    <t>203801291603</t>
  </si>
  <si>
    <t>203801291727</t>
  </si>
  <si>
    <t>203801291708</t>
  </si>
  <si>
    <t>203801291216</t>
  </si>
  <si>
    <t>203801291401</t>
  </si>
  <si>
    <t>203801291822</t>
  </si>
  <si>
    <t>203801291710</t>
  </si>
  <si>
    <t>203801291319</t>
  </si>
  <si>
    <t>203801291403</t>
  </si>
  <si>
    <t>203201075717</t>
  </si>
  <si>
    <t>203801291302</t>
  </si>
  <si>
    <t>203801291819</t>
  </si>
  <si>
    <t>203801291320</t>
  </si>
  <si>
    <t>203201075713</t>
  </si>
  <si>
    <t>203801291221</t>
  </si>
  <si>
    <t>203402090706</t>
  </si>
  <si>
    <t>203202075518</t>
  </si>
  <si>
    <t>203802292218</t>
  </si>
  <si>
    <t>201112S1002</t>
  </si>
  <si>
    <t>201112S2002</t>
  </si>
  <si>
    <t>201112S8002</t>
  </si>
  <si>
    <t>201112S3003</t>
  </si>
  <si>
    <t>201112S2004</t>
  </si>
  <si>
    <t>201112S8004</t>
  </si>
  <si>
    <t>201112S8005</t>
  </si>
  <si>
    <t>201112S1005</t>
  </si>
  <si>
    <t>201112S8006</t>
  </si>
  <si>
    <t>201112S4006</t>
  </si>
  <si>
    <t>201112S2006</t>
  </si>
  <si>
    <t>201112S8007</t>
  </si>
  <si>
    <t>201112S4007</t>
  </si>
  <si>
    <t>201112S8008</t>
  </si>
  <si>
    <t>201112S2008</t>
  </si>
  <si>
    <t>201112S8009</t>
  </si>
  <si>
    <t>201112S2009</t>
  </si>
  <si>
    <t>201112S8010</t>
  </si>
  <si>
    <t>201112S2010</t>
  </si>
  <si>
    <t>201112S2011</t>
  </si>
  <si>
    <t>201112S4011</t>
  </si>
  <si>
    <t>201112S8011</t>
  </si>
  <si>
    <t>201112S8012</t>
  </si>
  <si>
    <t>201112S8013</t>
  </si>
  <si>
    <t>201112S8015</t>
  </si>
  <si>
    <t>201112S2015</t>
  </si>
  <si>
    <t>201112S8017</t>
  </si>
  <si>
    <t>201112S8018</t>
  </si>
  <si>
    <t>201112S8019</t>
  </si>
  <si>
    <t>201112S2019</t>
  </si>
  <si>
    <t>201112S2020</t>
  </si>
  <si>
    <t>201112S8020</t>
  </si>
  <si>
    <t>201112S8021</t>
  </si>
  <si>
    <t>201112S2021</t>
  </si>
  <si>
    <t>201112S8022</t>
  </si>
  <si>
    <t>201112S2022</t>
  </si>
  <si>
    <t>201112S8025</t>
  </si>
  <si>
    <t>201112S1025</t>
  </si>
  <si>
    <t>201112S2025</t>
  </si>
  <si>
    <t>201112S8026</t>
  </si>
  <si>
    <t>201112S2028</t>
  </si>
  <si>
    <t>201112S8028</t>
  </si>
  <si>
    <t>201112S8029</t>
  </si>
  <si>
    <t>201112S8030</t>
  </si>
  <si>
    <t>201112S2030</t>
  </si>
  <si>
    <t>201112S8031</t>
  </si>
  <si>
    <t>201112S4032</t>
  </si>
  <si>
    <t>201112S2032</t>
  </si>
  <si>
    <t>201112S8032</t>
  </si>
  <si>
    <t>是</t>
  </si>
  <si>
    <t>否</t>
  </si>
  <si>
    <t>缺考</t>
  </si>
  <si>
    <t>2012年2月深圳市卫生系统事业单位赴外面向应届毕业生公开招考专业技术岗位工作人员综合成绩公布</t>
  </si>
  <si>
    <t>岗位编号（分考点）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</si>
</sst>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_);[Red]\(0\)"/>
    <numFmt numFmtId="179" formatCode="0.00_ "/>
  </numFmts>
  <fonts count="11">
    <font>
      <sz val="12"/>
      <name val="宋体"/>
      <family val="0"/>
    </font>
    <font>
      <b/>
      <sz val="18"/>
      <name val="宋体"/>
      <family val="0"/>
    </font>
    <font>
      <sz val="9"/>
      <name val="宋体"/>
      <family val="0"/>
    </font>
    <font>
      <b/>
      <sz val="12"/>
      <name val="仿宋_GB2312"/>
      <family val="3"/>
    </font>
    <font>
      <b/>
      <sz val="12"/>
      <name val="Times New Roman"/>
      <family val="1"/>
    </font>
    <font>
      <sz val="12"/>
      <name val="楷体_GB2312"/>
      <family val="3"/>
    </font>
    <font>
      <sz val="12"/>
      <name val="Times New Roman"/>
      <family val="1"/>
    </font>
    <font>
      <b/>
      <sz val="10"/>
      <name val="楷体_GB2312"/>
      <family val="3"/>
    </font>
    <font>
      <sz val="12"/>
      <name val="仿宋_GB2312"/>
      <family val="3"/>
    </font>
    <font>
      <sz val="10"/>
      <name val="Arial"/>
      <family val="2"/>
    </font>
    <font>
      <sz val="12"/>
      <color indexed="8"/>
      <name val="仿宋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177" fontId="5"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17" applyFont="1" applyFill="1" applyBorder="1" applyAlignment="1">
      <alignment horizontal="center" vertical="center"/>
      <protection/>
    </xf>
    <xf numFmtId="0" fontId="10" fillId="0" borderId="1" xfId="19" applyFont="1" applyFill="1" applyBorder="1" applyAlignment="1">
      <alignment horizontal="center" vertical="center"/>
      <protection/>
    </xf>
    <xf numFmtId="0" fontId="10" fillId="0" borderId="1" xfId="18" applyFont="1" applyFill="1" applyBorder="1" applyAlignment="1">
      <alignment horizontal="center" vertical="center"/>
      <protection/>
    </xf>
    <xf numFmtId="179" fontId="8" fillId="0" borderId="1" xfId="0" applyNumberFormat="1" applyFont="1" applyBorder="1" applyAlignment="1">
      <alignment horizontal="center" vertical="center"/>
    </xf>
    <xf numFmtId="177" fontId="8" fillId="0" borderId="1" xfId="17" applyNumberFormat="1" applyFont="1" applyFill="1" applyBorder="1" applyAlignment="1">
      <alignment horizontal="center" vertical="center"/>
      <protection/>
    </xf>
    <xf numFmtId="178" fontId="8" fillId="0" borderId="1" xfId="0" applyNumberFormat="1" applyFont="1" applyBorder="1" applyAlignment="1">
      <alignment horizontal="center" vertical="center"/>
    </xf>
    <xf numFmtId="177" fontId="10" fillId="0" borderId="1" xfId="19" applyNumberFormat="1" applyFont="1" applyFill="1" applyBorder="1" applyAlignment="1">
      <alignment horizontal="center" vertical="center"/>
      <protection/>
    </xf>
    <xf numFmtId="179" fontId="8" fillId="0" borderId="1" xfId="16" applyNumberFormat="1" applyFont="1" applyFill="1" applyBorder="1" applyAlignment="1">
      <alignment horizontal="center" vertical="center"/>
      <protection/>
    </xf>
    <xf numFmtId="178" fontId="8" fillId="0" borderId="1" xfId="16" applyNumberFormat="1" applyFont="1" applyFill="1" applyBorder="1" applyAlignment="1">
      <alignment horizontal="center" vertical="center"/>
      <protection/>
    </xf>
    <xf numFmtId="178" fontId="8" fillId="0" borderId="1" xfId="18" applyNumberFormat="1" applyFont="1" applyFill="1" applyBorder="1" applyAlignment="1">
      <alignment horizontal="center" vertical="center"/>
      <protection/>
    </xf>
    <xf numFmtId="0" fontId="8" fillId="0" borderId="1" xfId="18" applyFont="1" applyFill="1" applyBorder="1" applyAlignment="1">
      <alignment horizontal="center" vertical="center"/>
      <protection/>
    </xf>
    <xf numFmtId="178" fontId="8" fillId="0" borderId="1" xfId="17" applyNumberFormat="1" applyFont="1" applyFill="1" applyBorder="1" applyAlignment="1">
      <alignment horizontal="center" vertical="center"/>
      <protection/>
    </xf>
    <xf numFmtId="179" fontId="8" fillId="0" borderId="1" xfId="17" applyNumberFormat="1" applyFont="1" applyFill="1" applyBorder="1" applyAlignment="1">
      <alignment horizontal="center" vertical="center"/>
      <protection/>
    </xf>
    <xf numFmtId="177" fontId="10" fillId="0" borderId="1" xfId="18" applyNumberFormat="1" applyFont="1" applyFill="1" applyBorder="1" applyAlignment="1">
      <alignment horizontal="center" vertical="center"/>
      <protection/>
    </xf>
    <xf numFmtId="178" fontId="10" fillId="0" borderId="1" xfId="19" applyNumberFormat="1" applyFont="1" applyFill="1" applyBorder="1" applyAlignment="1">
      <alignment horizontal="center" vertical="center"/>
      <protection/>
    </xf>
    <xf numFmtId="179" fontId="10" fillId="0" borderId="1" xfId="19" applyNumberFormat="1" applyFont="1" applyFill="1" applyBorder="1" applyAlignment="1">
      <alignment horizontal="center" vertical="center"/>
      <protection/>
    </xf>
    <xf numFmtId="0" fontId="1" fillId="0" borderId="0"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center" wrapText="1"/>
    </xf>
  </cellXfs>
  <cellStyles count="10">
    <cellStyle name="Normal" xfId="0"/>
    <cellStyle name="Percent" xfId="15"/>
    <cellStyle name="常规_9号上午住院医" xfId="16"/>
    <cellStyle name="常规_Sheet1" xfId="17"/>
    <cellStyle name="常规_Sheet1_1" xfId="18"/>
    <cellStyle name="常规_Sheet2"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4"/>
  <sheetViews>
    <sheetView tabSelected="1" zoomScaleSheetLayoutView="115" workbookViewId="0" topLeftCell="A125">
      <selection activeCell="G129" sqref="G129"/>
    </sheetView>
  </sheetViews>
  <sheetFormatPr defaultColWidth="9.00390625" defaultRowHeight="17.25" customHeight="1"/>
  <cols>
    <col min="1" max="1" width="12.25390625" style="6" customWidth="1"/>
    <col min="2" max="2" width="15.625" style="6" customWidth="1"/>
    <col min="3" max="3" width="11.875" style="4" customWidth="1"/>
    <col min="4" max="4" width="8.125" style="3" customWidth="1"/>
    <col min="5" max="5" width="8.625" style="3" customWidth="1"/>
    <col min="6" max="6" width="10.125" style="5" customWidth="1"/>
    <col min="7" max="7" width="8.25390625" style="6" customWidth="1"/>
    <col min="8" max="8" width="9.00390625" style="6" customWidth="1"/>
    <col min="9" max="16384" width="9.00390625" style="2" customWidth="1"/>
  </cols>
  <sheetData>
    <row r="1" spans="1:8" s="1" customFormat="1" ht="48" customHeight="1">
      <c r="A1" s="29" t="s">
        <v>213</v>
      </c>
      <c r="B1" s="29"/>
      <c r="C1" s="29"/>
      <c r="D1" s="29"/>
      <c r="E1" s="29"/>
      <c r="F1" s="29"/>
      <c r="G1" s="29"/>
      <c r="H1" s="29"/>
    </row>
    <row r="2" spans="1:8" ht="24" customHeight="1">
      <c r="A2" s="30" t="s">
        <v>4</v>
      </c>
      <c r="B2" s="30"/>
      <c r="C2" s="30"/>
      <c r="D2" s="31" t="s">
        <v>5</v>
      </c>
      <c r="E2" s="31"/>
      <c r="F2" s="31"/>
      <c r="G2" s="31"/>
      <c r="H2" s="31"/>
    </row>
    <row r="3" spans="1:8" ht="35.25" customHeight="1">
      <c r="A3" s="11" t="s">
        <v>214</v>
      </c>
      <c r="B3" s="7" t="s">
        <v>0</v>
      </c>
      <c r="C3" s="8" t="s">
        <v>7</v>
      </c>
      <c r="D3" s="8" t="s">
        <v>8</v>
      </c>
      <c r="E3" s="8" t="s">
        <v>9</v>
      </c>
      <c r="F3" s="9" t="s">
        <v>6</v>
      </c>
      <c r="G3" s="11" t="s">
        <v>2</v>
      </c>
      <c r="H3" s="11" t="s">
        <v>3</v>
      </c>
    </row>
    <row r="4" spans="1:7" ht="17.25" customHeight="1">
      <c r="A4" s="12" t="s">
        <v>161</v>
      </c>
      <c r="B4" s="12" t="s">
        <v>10</v>
      </c>
      <c r="C4" s="16">
        <v>69.5</v>
      </c>
      <c r="D4" s="16">
        <v>87.8</v>
      </c>
      <c r="E4" s="17">
        <f aca="true" t="shared" si="0" ref="E4:E19">C4*0.5+D4*0.5</f>
        <v>78.65</v>
      </c>
      <c r="F4" s="18">
        <v>1</v>
      </c>
      <c r="G4" s="16" t="s">
        <v>210</v>
      </c>
    </row>
    <row r="5" spans="1:7" ht="17.25" customHeight="1">
      <c r="A5" s="13" t="s">
        <v>162</v>
      </c>
      <c r="B5" s="13" t="s">
        <v>11</v>
      </c>
      <c r="C5" s="17">
        <v>75.6</v>
      </c>
      <c r="D5" s="17">
        <v>79</v>
      </c>
      <c r="E5" s="17">
        <f t="shared" si="0"/>
        <v>77.3</v>
      </c>
      <c r="F5" s="18">
        <v>2</v>
      </c>
      <c r="G5" s="16" t="s">
        <v>210</v>
      </c>
    </row>
    <row r="6" spans="1:7" ht="17.25" customHeight="1">
      <c r="A6" s="14" t="s">
        <v>163</v>
      </c>
      <c r="B6" s="14" t="s">
        <v>12</v>
      </c>
      <c r="C6" s="19">
        <v>80.5</v>
      </c>
      <c r="D6" s="19">
        <v>73.4</v>
      </c>
      <c r="E6" s="17">
        <f t="shared" si="0"/>
        <v>76.95</v>
      </c>
      <c r="F6" s="18">
        <v>3</v>
      </c>
      <c r="G6" s="20" t="s">
        <v>211</v>
      </c>
    </row>
    <row r="7" spans="1:7" ht="17.25" customHeight="1">
      <c r="A7" s="14" t="s">
        <v>163</v>
      </c>
      <c r="B7" s="14" t="s">
        <v>13</v>
      </c>
      <c r="C7" s="19">
        <v>77.9</v>
      </c>
      <c r="D7" s="19">
        <v>73.6</v>
      </c>
      <c r="E7" s="17">
        <f t="shared" si="0"/>
        <v>75.75</v>
      </c>
      <c r="F7" s="18">
        <v>4</v>
      </c>
      <c r="G7" s="20" t="s">
        <v>211</v>
      </c>
    </row>
    <row r="8" spans="1:7" ht="17.25" customHeight="1">
      <c r="A8" s="12" t="s">
        <v>163</v>
      </c>
      <c r="B8" s="12" t="s">
        <v>14</v>
      </c>
      <c r="C8" s="16">
        <v>68</v>
      </c>
      <c r="D8" s="16">
        <v>71.6</v>
      </c>
      <c r="E8" s="17">
        <f t="shared" si="0"/>
        <v>69.8</v>
      </c>
      <c r="F8" s="18">
        <v>5</v>
      </c>
      <c r="G8" s="20" t="s">
        <v>211</v>
      </c>
    </row>
    <row r="9" spans="1:7" ht="17.25" customHeight="1">
      <c r="A9" s="12" t="s">
        <v>163</v>
      </c>
      <c r="B9" s="12" t="s">
        <v>15</v>
      </c>
      <c r="C9" s="16">
        <v>67</v>
      </c>
      <c r="D9" s="16">
        <v>69.6</v>
      </c>
      <c r="E9" s="17">
        <f t="shared" si="0"/>
        <v>68.3</v>
      </c>
      <c r="F9" s="18">
        <v>6</v>
      </c>
      <c r="G9" s="20" t="s">
        <v>211</v>
      </c>
    </row>
    <row r="10" spans="1:7" ht="17.25" customHeight="1">
      <c r="A10" s="14" t="s">
        <v>163</v>
      </c>
      <c r="B10" s="14" t="s">
        <v>16</v>
      </c>
      <c r="C10" s="19">
        <v>79.8</v>
      </c>
      <c r="D10" s="19">
        <v>0</v>
      </c>
      <c r="E10" s="17">
        <f t="shared" si="0"/>
        <v>39.9</v>
      </c>
      <c r="F10" s="21" t="s">
        <v>212</v>
      </c>
      <c r="G10" s="20" t="s">
        <v>211</v>
      </c>
    </row>
    <row r="11" spans="1:7" ht="17.25" customHeight="1">
      <c r="A11" s="13" t="s">
        <v>162</v>
      </c>
      <c r="B11" s="13" t="s">
        <v>17</v>
      </c>
      <c r="C11" s="17">
        <v>78.4</v>
      </c>
      <c r="D11" s="17">
        <v>0</v>
      </c>
      <c r="E11" s="17">
        <f t="shared" si="0"/>
        <v>39.2</v>
      </c>
      <c r="F11" s="21" t="s">
        <v>212</v>
      </c>
      <c r="G11" s="20" t="s">
        <v>211</v>
      </c>
    </row>
    <row r="12" spans="1:7" ht="17.25" customHeight="1">
      <c r="A12" s="13" t="s">
        <v>162</v>
      </c>
      <c r="B12" s="13" t="s">
        <v>18</v>
      </c>
      <c r="C12" s="17">
        <v>74.9</v>
      </c>
      <c r="D12" s="17">
        <v>0</v>
      </c>
      <c r="E12" s="17">
        <f t="shared" si="0"/>
        <v>37.45</v>
      </c>
      <c r="F12" s="21" t="s">
        <v>212</v>
      </c>
      <c r="G12" s="20" t="s">
        <v>211</v>
      </c>
    </row>
    <row r="13" spans="1:7" ht="17.25" customHeight="1">
      <c r="A13" s="13" t="s">
        <v>164</v>
      </c>
      <c r="B13" s="13" t="s">
        <v>19</v>
      </c>
      <c r="C13" s="17">
        <v>56.7</v>
      </c>
      <c r="D13" s="17">
        <v>81.4</v>
      </c>
      <c r="E13" s="17">
        <f t="shared" si="0"/>
        <v>69.05000000000001</v>
      </c>
      <c r="F13" s="22">
        <v>1</v>
      </c>
      <c r="G13" s="23" t="s">
        <v>210</v>
      </c>
    </row>
    <row r="14" spans="1:7" ht="17.25" customHeight="1">
      <c r="A14" s="13" t="s">
        <v>165</v>
      </c>
      <c r="B14" s="13" t="s">
        <v>20</v>
      </c>
      <c r="C14" s="17">
        <v>69.4</v>
      </c>
      <c r="D14" s="17">
        <v>77.3</v>
      </c>
      <c r="E14" s="17">
        <f t="shared" si="0"/>
        <v>73.35</v>
      </c>
      <c r="F14" s="24">
        <v>1</v>
      </c>
      <c r="G14" s="25" t="s">
        <v>210</v>
      </c>
    </row>
    <row r="15" spans="1:7" ht="17.25" customHeight="1">
      <c r="A15" s="13" t="s">
        <v>165</v>
      </c>
      <c r="B15" s="13" t="s">
        <v>21</v>
      </c>
      <c r="C15" s="17">
        <v>60</v>
      </c>
      <c r="D15" s="17">
        <v>70.8</v>
      </c>
      <c r="E15" s="17">
        <f t="shared" si="0"/>
        <v>65.4</v>
      </c>
      <c r="F15" s="24">
        <v>2</v>
      </c>
      <c r="G15" s="25" t="s">
        <v>211</v>
      </c>
    </row>
    <row r="16" spans="1:7" ht="17.25" customHeight="1">
      <c r="A16" s="14" t="s">
        <v>166</v>
      </c>
      <c r="B16" s="14" t="s">
        <v>22</v>
      </c>
      <c r="C16" s="19">
        <v>57.1</v>
      </c>
      <c r="D16" s="19">
        <v>69</v>
      </c>
      <c r="E16" s="17">
        <f t="shared" si="0"/>
        <v>63.05</v>
      </c>
      <c r="F16" s="24">
        <v>3</v>
      </c>
      <c r="G16" s="25" t="s">
        <v>211</v>
      </c>
    </row>
    <row r="17" spans="1:7" ht="17.25" customHeight="1">
      <c r="A17" s="14" t="s">
        <v>167</v>
      </c>
      <c r="B17" s="14" t="s">
        <v>23</v>
      </c>
      <c r="C17" s="19">
        <v>65.6</v>
      </c>
      <c r="D17" s="19">
        <v>83.4</v>
      </c>
      <c r="E17" s="17">
        <f t="shared" si="0"/>
        <v>74.5</v>
      </c>
      <c r="F17" s="24">
        <v>1</v>
      </c>
      <c r="G17" s="25" t="s">
        <v>210</v>
      </c>
    </row>
    <row r="18" spans="1:7" ht="17.25" customHeight="1">
      <c r="A18" s="15" t="s">
        <v>168</v>
      </c>
      <c r="B18" s="15" t="s">
        <v>24</v>
      </c>
      <c r="C18" s="26">
        <v>64.9</v>
      </c>
      <c r="D18" s="26">
        <v>78.4</v>
      </c>
      <c r="E18" s="17">
        <f t="shared" si="0"/>
        <v>71.65</v>
      </c>
      <c r="F18" s="24">
        <v>2</v>
      </c>
      <c r="G18" s="15" t="s">
        <v>211</v>
      </c>
    </row>
    <row r="19" spans="1:7" ht="17.25" customHeight="1">
      <c r="A19" s="14" t="s">
        <v>167</v>
      </c>
      <c r="B19" s="14" t="s">
        <v>25</v>
      </c>
      <c r="C19" s="19">
        <v>64.3</v>
      </c>
      <c r="D19" s="19">
        <v>72</v>
      </c>
      <c r="E19" s="17">
        <f t="shared" si="0"/>
        <v>68.15</v>
      </c>
      <c r="F19" s="24">
        <v>3</v>
      </c>
      <c r="G19" s="15" t="s">
        <v>211</v>
      </c>
    </row>
    <row r="20" spans="1:7" ht="17.25" customHeight="1">
      <c r="A20" s="14" t="s">
        <v>169</v>
      </c>
      <c r="B20" s="14" t="s">
        <v>26</v>
      </c>
      <c r="C20" s="19">
        <v>87</v>
      </c>
      <c r="D20" s="19">
        <v>82.4</v>
      </c>
      <c r="E20" s="19">
        <f>C20*100/120*0.5+D20*0.5</f>
        <v>77.45</v>
      </c>
      <c r="F20" s="27">
        <v>1</v>
      </c>
      <c r="G20" s="28" t="s">
        <v>210</v>
      </c>
    </row>
    <row r="21" spans="1:7" ht="17.25" customHeight="1">
      <c r="A21" s="13" t="s">
        <v>170</v>
      </c>
      <c r="B21" s="13" t="s">
        <v>27</v>
      </c>
      <c r="C21" s="17">
        <v>85</v>
      </c>
      <c r="D21" s="17">
        <v>81.6</v>
      </c>
      <c r="E21" s="19">
        <f>C21*100/120*0.5+D21*0.5</f>
        <v>76.21666666666667</v>
      </c>
      <c r="F21" s="27">
        <v>2</v>
      </c>
      <c r="G21" s="15" t="s">
        <v>211</v>
      </c>
    </row>
    <row r="22" spans="1:7" ht="17.25" customHeight="1">
      <c r="A22" s="13" t="s">
        <v>171</v>
      </c>
      <c r="B22" s="13" t="s">
        <v>28</v>
      </c>
      <c r="C22" s="17">
        <v>67</v>
      </c>
      <c r="D22" s="17">
        <v>70.4</v>
      </c>
      <c r="E22" s="19">
        <f>C22*100/120*0.5+D22*0.5</f>
        <v>63.116666666666674</v>
      </c>
      <c r="F22" s="27">
        <v>3</v>
      </c>
      <c r="G22" s="15" t="s">
        <v>211</v>
      </c>
    </row>
    <row r="23" spans="1:7" ht="17.25" customHeight="1">
      <c r="A23" s="14" t="s">
        <v>172</v>
      </c>
      <c r="B23" s="14" t="s">
        <v>29</v>
      </c>
      <c r="C23" s="19">
        <v>76.7</v>
      </c>
      <c r="D23" s="19">
        <v>83</v>
      </c>
      <c r="E23" s="17">
        <f aca="true" t="shared" si="1" ref="E23:E86">C23*0.5+D23*0.5</f>
        <v>79.85</v>
      </c>
      <c r="F23" s="24">
        <v>1</v>
      </c>
      <c r="G23" s="25" t="s">
        <v>210</v>
      </c>
    </row>
    <row r="24" spans="1:7" ht="17.25" customHeight="1">
      <c r="A24" s="14" t="s">
        <v>172</v>
      </c>
      <c r="B24" s="14" t="s">
        <v>30</v>
      </c>
      <c r="C24" s="19">
        <v>72.2</v>
      </c>
      <c r="D24" s="19">
        <v>80.4</v>
      </c>
      <c r="E24" s="17">
        <f t="shared" si="1"/>
        <v>76.30000000000001</v>
      </c>
      <c r="F24" s="24">
        <v>2</v>
      </c>
      <c r="G24" s="15" t="s">
        <v>211</v>
      </c>
    </row>
    <row r="25" spans="1:7" ht="17.25" customHeight="1">
      <c r="A25" s="13" t="s">
        <v>173</v>
      </c>
      <c r="B25" s="13" t="s">
        <v>31</v>
      </c>
      <c r="C25" s="17">
        <v>69</v>
      </c>
      <c r="D25" s="17">
        <v>78.8</v>
      </c>
      <c r="E25" s="17">
        <f t="shared" si="1"/>
        <v>73.9</v>
      </c>
      <c r="F25" s="24">
        <v>3</v>
      </c>
      <c r="G25" s="15" t="s">
        <v>211</v>
      </c>
    </row>
    <row r="26" spans="1:7" ht="17.25" customHeight="1">
      <c r="A26" s="14" t="s">
        <v>174</v>
      </c>
      <c r="B26" s="14" t="s">
        <v>32</v>
      </c>
      <c r="C26" s="19">
        <v>80.8</v>
      </c>
      <c r="D26" s="19">
        <v>77.8</v>
      </c>
      <c r="E26" s="17">
        <f t="shared" si="1"/>
        <v>79.3</v>
      </c>
      <c r="F26" s="24">
        <v>1</v>
      </c>
      <c r="G26" s="25" t="s">
        <v>210</v>
      </c>
    </row>
    <row r="27" spans="1:7" ht="17.25" customHeight="1">
      <c r="A27" s="14" t="s">
        <v>174</v>
      </c>
      <c r="B27" s="14" t="s">
        <v>33</v>
      </c>
      <c r="C27" s="19">
        <v>74.7</v>
      </c>
      <c r="D27" s="19">
        <v>80.8</v>
      </c>
      <c r="E27" s="17">
        <f t="shared" si="1"/>
        <v>77.75</v>
      </c>
      <c r="F27" s="24">
        <v>2</v>
      </c>
      <c r="G27" s="25" t="s">
        <v>210</v>
      </c>
    </row>
    <row r="28" spans="1:7" ht="17.25" customHeight="1">
      <c r="A28" s="12" t="s">
        <v>174</v>
      </c>
      <c r="B28" s="12" t="s">
        <v>34</v>
      </c>
      <c r="C28" s="16">
        <v>68.7</v>
      </c>
      <c r="D28" s="16">
        <v>84.8</v>
      </c>
      <c r="E28" s="17">
        <f t="shared" si="1"/>
        <v>76.75</v>
      </c>
      <c r="F28" s="24">
        <v>3</v>
      </c>
      <c r="G28" s="25" t="s">
        <v>210</v>
      </c>
    </row>
    <row r="29" spans="1:7" ht="17.25" customHeight="1">
      <c r="A29" s="14" t="s">
        <v>174</v>
      </c>
      <c r="B29" s="14" t="s">
        <v>35</v>
      </c>
      <c r="C29" s="19">
        <v>76.3</v>
      </c>
      <c r="D29" s="19">
        <v>77</v>
      </c>
      <c r="E29" s="17">
        <f t="shared" si="1"/>
        <v>76.65</v>
      </c>
      <c r="F29" s="24">
        <v>4</v>
      </c>
      <c r="G29" s="25" t="s">
        <v>210</v>
      </c>
    </row>
    <row r="30" spans="1:7" ht="17.25" customHeight="1">
      <c r="A30" s="14" t="s">
        <v>174</v>
      </c>
      <c r="B30" s="14" t="s">
        <v>36</v>
      </c>
      <c r="C30" s="19">
        <v>71.4</v>
      </c>
      <c r="D30" s="19">
        <v>77.4</v>
      </c>
      <c r="E30" s="17">
        <f t="shared" si="1"/>
        <v>74.4</v>
      </c>
      <c r="F30" s="24">
        <v>5</v>
      </c>
      <c r="G30" s="25" t="s">
        <v>210</v>
      </c>
    </row>
    <row r="31" spans="1:7" ht="17.25" customHeight="1">
      <c r="A31" s="14" t="s">
        <v>174</v>
      </c>
      <c r="B31" s="14" t="s">
        <v>37</v>
      </c>
      <c r="C31" s="19">
        <v>74</v>
      </c>
      <c r="D31" s="19">
        <v>74.6</v>
      </c>
      <c r="E31" s="17">
        <f t="shared" si="1"/>
        <v>74.3</v>
      </c>
      <c r="F31" s="24">
        <v>6</v>
      </c>
      <c r="G31" s="15" t="s">
        <v>211</v>
      </c>
    </row>
    <row r="32" spans="1:7" ht="17.25" customHeight="1">
      <c r="A32" s="14" t="s">
        <v>174</v>
      </c>
      <c r="B32" s="14" t="s">
        <v>38</v>
      </c>
      <c r="C32" s="19">
        <v>70.9</v>
      </c>
      <c r="D32" s="19">
        <v>76</v>
      </c>
      <c r="E32" s="17">
        <f t="shared" si="1"/>
        <v>73.45</v>
      </c>
      <c r="F32" s="24">
        <v>7</v>
      </c>
      <c r="G32" s="15" t="s">
        <v>211</v>
      </c>
    </row>
    <row r="33" spans="1:7" ht="17.25" customHeight="1">
      <c r="A33" s="14" t="s">
        <v>174</v>
      </c>
      <c r="B33" s="14" t="s">
        <v>39</v>
      </c>
      <c r="C33" s="19">
        <v>72.2</v>
      </c>
      <c r="D33" s="19">
        <v>73.8</v>
      </c>
      <c r="E33" s="17">
        <f t="shared" si="1"/>
        <v>73</v>
      </c>
      <c r="F33" s="24">
        <v>8</v>
      </c>
      <c r="G33" s="15" t="s">
        <v>211</v>
      </c>
    </row>
    <row r="34" spans="1:7" ht="17.25" customHeight="1">
      <c r="A34" s="14" t="s">
        <v>174</v>
      </c>
      <c r="B34" s="14" t="s">
        <v>40</v>
      </c>
      <c r="C34" s="19">
        <v>69.7</v>
      </c>
      <c r="D34" s="19">
        <v>75</v>
      </c>
      <c r="E34" s="17">
        <f t="shared" si="1"/>
        <v>72.35</v>
      </c>
      <c r="F34" s="24">
        <v>9</v>
      </c>
      <c r="G34" s="15" t="s">
        <v>211</v>
      </c>
    </row>
    <row r="35" spans="1:7" ht="17.25" customHeight="1">
      <c r="A35" s="14" t="s">
        <v>174</v>
      </c>
      <c r="B35" s="14" t="s">
        <v>41</v>
      </c>
      <c r="C35" s="19">
        <v>75.4</v>
      </c>
      <c r="D35" s="19">
        <v>68.6</v>
      </c>
      <c r="E35" s="17">
        <f t="shared" si="1"/>
        <v>72</v>
      </c>
      <c r="F35" s="24">
        <v>10</v>
      </c>
      <c r="G35" s="15" t="s">
        <v>211</v>
      </c>
    </row>
    <row r="36" spans="1:7" ht="17.25" customHeight="1">
      <c r="A36" s="14" t="s">
        <v>174</v>
      </c>
      <c r="B36" s="14" t="s">
        <v>42</v>
      </c>
      <c r="C36" s="19">
        <v>71.7</v>
      </c>
      <c r="D36" s="19">
        <v>72.2</v>
      </c>
      <c r="E36" s="17">
        <f t="shared" si="1"/>
        <v>71.95</v>
      </c>
      <c r="F36" s="24">
        <v>11</v>
      </c>
      <c r="G36" s="15" t="s">
        <v>211</v>
      </c>
    </row>
    <row r="37" spans="1:7" ht="17.25" customHeight="1">
      <c r="A37" s="14" t="s">
        <v>174</v>
      </c>
      <c r="B37" s="14" t="s">
        <v>43</v>
      </c>
      <c r="C37" s="19">
        <v>71.2</v>
      </c>
      <c r="D37" s="19">
        <v>72</v>
      </c>
      <c r="E37" s="17">
        <f t="shared" si="1"/>
        <v>71.6</v>
      </c>
      <c r="F37" s="24">
        <v>12</v>
      </c>
      <c r="G37" s="15" t="s">
        <v>211</v>
      </c>
    </row>
    <row r="38" spans="1:8" ht="17.25" customHeight="1">
      <c r="A38" s="14" t="s">
        <v>174</v>
      </c>
      <c r="B38" s="14" t="s">
        <v>44</v>
      </c>
      <c r="C38" s="19">
        <v>69.6</v>
      </c>
      <c r="D38" s="19">
        <v>71.6</v>
      </c>
      <c r="E38" s="17">
        <f t="shared" si="1"/>
        <v>70.6</v>
      </c>
      <c r="F38" s="24">
        <v>13</v>
      </c>
      <c r="G38" s="15" t="s">
        <v>211</v>
      </c>
      <c r="H38" s="10" t="s">
        <v>1</v>
      </c>
    </row>
    <row r="39" spans="1:7" ht="17.25" customHeight="1">
      <c r="A39" s="14" t="s">
        <v>174</v>
      </c>
      <c r="B39" s="14" t="s">
        <v>45</v>
      </c>
      <c r="C39" s="19">
        <v>73</v>
      </c>
      <c r="D39" s="19">
        <v>66.2</v>
      </c>
      <c r="E39" s="17">
        <f t="shared" si="1"/>
        <v>69.6</v>
      </c>
      <c r="F39" s="24">
        <v>14</v>
      </c>
      <c r="G39" s="15" t="s">
        <v>211</v>
      </c>
    </row>
    <row r="40" spans="1:7" ht="17.25" customHeight="1">
      <c r="A40" s="14" t="s">
        <v>174</v>
      </c>
      <c r="B40" s="14" t="s">
        <v>46</v>
      </c>
      <c r="C40" s="19">
        <v>70.5</v>
      </c>
      <c r="D40" s="19">
        <v>67.2</v>
      </c>
      <c r="E40" s="17">
        <f t="shared" si="1"/>
        <v>68.85</v>
      </c>
      <c r="F40" s="24">
        <v>15</v>
      </c>
      <c r="G40" s="15" t="s">
        <v>211</v>
      </c>
    </row>
    <row r="41" spans="1:7" ht="17.25" customHeight="1">
      <c r="A41" s="13" t="s">
        <v>175</v>
      </c>
      <c r="B41" s="13" t="s">
        <v>47</v>
      </c>
      <c r="C41" s="17">
        <v>80.4</v>
      </c>
      <c r="D41" s="17">
        <v>0</v>
      </c>
      <c r="E41" s="17">
        <f t="shared" si="1"/>
        <v>40.2</v>
      </c>
      <c r="F41" s="21" t="s">
        <v>212</v>
      </c>
      <c r="G41" s="20" t="s">
        <v>211</v>
      </c>
    </row>
    <row r="42" spans="1:7" ht="17.25" customHeight="1">
      <c r="A42" s="14" t="s">
        <v>176</v>
      </c>
      <c r="B42" s="14" t="s">
        <v>48</v>
      </c>
      <c r="C42" s="19">
        <v>61.1</v>
      </c>
      <c r="D42" s="19">
        <v>79</v>
      </c>
      <c r="E42" s="17">
        <f t="shared" si="1"/>
        <v>70.05</v>
      </c>
      <c r="F42" s="24">
        <v>1</v>
      </c>
      <c r="G42" s="25" t="s">
        <v>210</v>
      </c>
    </row>
    <row r="43" spans="1:7" ht="17.25" customHeight="1">
      <c r="A43" s="14" t="s">
        <v>176</v>
      </c>
      <c r="B43" s="14" t="s">
        <v>49</v>
      </c>
      <c r="C43" s="19">
        <v>66.7</v>
      </c>
      <c r="D43" s="19">
        <v>72.6</v>
      </c>
      <c r="E43" s="17">
        <f t="shared" si="1"/>
        <v>69.65</v>
      </c>
      <c r="F43" s="24">
        <v>2</v>
      </c>
      <c r="G43" s="15" t="s">
        <v>211</v>
      </c>
    </row>
    <row r="44" spans="1:7" ht="17.25" customHeight="1">
      <c r="A44" s="13" t="s">
        <v>177</v>
      </c>
      <c r="B44" s="13" t="s">
        <v>50</v>
      </c>
      <c r="C44" s="17">
        <v>63.5</v>
      </c>
      <c r="D44" s="17">
        <v>69.2</v>
      </c>
      <c r="E44" s="17">
        <f t="shared" si="1"/>
        <v>66.35</v>
      </c>
      <c r="F44" s="24">
        <v>3</v>
      </c>
      <c r="G44" s="15" t="s">
        <v>211</v>
      </c>
    </row>
    <row r="45" spans="1:7" ht="17.25" customHeight="1">
      <c r="A45" s="14" t="s">
        <v>178</v>
      </c>
      <c r="B45" s="14" t="s">
        <v>51</v>
      </c>
      <c r="C45" s="19">
        <v>72.5</v>
      </c>
      <c r="D45" s="19">
        <v>80.6</v>
      </c>
      <c r="E45" s="17">
        <f t="shared" si="1"/>
        <v>76.55</v>
      </c>
      <c r="F45" s="24">
        <v>1</v>
      </c>
      <c r="G45" s="25" t="s">
        <v>210</v>
      </c>
    </row>
    <row r="46" spans="1:7" ht="17.25" customHeight="1">
      <c r="A46" s="13" t="s">
        <v>179</v>
      </c>
      <c r="B46" s="13" t="s">
        <v>52</v>
      </c>
      <c r="C46" s="17">
        <v>69.2</v>
      </c>
      <c r="D46" s="17">
        <v>83.8</v>
      </c>
      <c r="E46" s="17">
        <f t="shared" si="1"/>
        <v>76.5</v>
      </c>
      <c r="F46" s="24">
        <v>2</v>
      </c>
      <c r="G46" s="15" t="s">
        <v>211</v>
      </c>
    </row>
    <row r="47" spans="1:7" ht="17.25" customHeight="1">
      <c r="A47" s="13" t="s">
        <v>179</v>
      </c>
      <c r="B47" s="13" t="s">
        <v>53</v>
      </c>
      <c r="C47" s="17">
        <v>71</v>
      </c>
      <c r="D47" s="17">
        <v>80.8</v>
      </c>
      <c r="E47" s="17">
        <f t="shared" si="1"/>
        <v>75.9</v>
      </c>
      <c r="F47" s="24">
        <v>3</v>
      </c>
      <c r="G47" s="15" t="s">
        <v>211</v>
      </c>
    </row>
    <row r="48" spans="1:7" ht="17.25" customHeight="1">
      <c r="A48" s="13" t="s">
        <v>180</v>
      </c>
      <c r="B48" s="13" t="s">
        <v>54</v>
      </c>
      <c r="C48" s="17">
        <v>78.4</v>
      </c>
      <c r="D48" s="17">
        <v>81.2</v>
      </c>
      <c r="E48" s="17">
        <f t="shared" si="1"/>
        <v>79.80000000000001</v>
      </c>
      <c r="F48" s="24">
        <v>1</v>
      </c>
      <c r="G48" s="25" t="s">
        <v>210</v>
      </c>
    </row>
    <row r="49" spans="1:7" ht="17.25" customHeight="1">
      <c r="A49" s="13" t="s">
        <v>181</v>
      </c>
      <c r="B49" s="13" t="s">
        <v>55</v>
      </c>
      <c r="C49" s="17">
        <v>72.4</v>
      </c>
      <c r="D49" s="17">
        <v>84.2</v>
      </c>
      <c r="E49" s="17">
        <f t="shared" si="1"/>
        <v>78.30000000000001</v>
      </c>
      <c r="F49" s="24">
        <v>2</v>
      </c>
      <c r="G49" s="15" t="s">
        <v>211</v>
      </c>
    </row>
    <row r="50" spans="1:7" ht="17.25" customHeight="1">
      <c r="A50" s="14" t="s">
        <v>182</v>
      </c>
      <c r="B50" s="14" t="s">
        <v>56</v>
      </c>
      <c r="C50" s="19">
        <v>72.2</v>
      </c>
      <c r="D50" s="19">
        <v>75.6</v>
      </c>
      <c r="E50" s="17">
        <f t="shared" si="1"/>
        <v>73.9</v>
      </c>
      <c r="F50" s="24">
        <v>3</v>
      </c>
      <c r="G50" s="15" t="s">
        <v>211</v>
      </c>
    </row>
    <row r="51" spans="1:7" ht="17.25" customHeight="1">
      <c r="A51" s="14" t="s">
        <v>183</v>
      </c>
      <c r="B51" s="14" t="s">
        <v>57</v>
      </c>
      <c r="C51" s="19">
        <v>63.6</v>
      </c>
      <c r="D51" s="19">
        <v>77.6</v>
      </c>
      <c r="E51" s="17">
        <f t="shared" si="1"/>
        <v>70.6</v>
      </c>
      <c r="F51" s="24">
        <v>1</v>
      </c>
      <c r="G51" s="25" t="s">
        <v>210</v>
      </c>
    </row>
    <row r="52" spans="1:7" ht="17.25" customHeight="1">
      <c r="A52" s="14" t="s">
        <v>184</v>
      </c>
      <c r="B52" s="14" t="s">
        <v>58</v>
      </c>
      <c r="C52" s="19">
        <v>73</v>
      </c>
      <c r="D52" s="19">
        <v>79.8</v>
      </c>
      <c r="E52" s="17">
        <f t="shared" si="1"/>
        <v>76.4</v>
      </c>
      <c r="F52" s="24">
        <v>1</v>
      </c>
      <c r="G52" s="25" t="s">
        <v>210</v>
      </c>
    </row>
    <row r="53" spans="1:7" ht="17.25" customHeight="1">
      <c r="A53" s="14" t="s">
        <v>184</v>
      </c>
      <c r="B53" s="14" t="s">
        <v>59</v>
      </c>
      <c r="C53" s="19">
        <v>55.5</v>
      </c>
      <c r="D53" s="19">
        <v>73.8</v>
      </c>
      <c r="E53" s="17">
        <f t="shared" si="1"/>
        <v>64.65</v>
      </c>
      <c r="F53" s="24">
        <v>2</v>
      </c>
      <c r="G53" s="15" t="s">
        <v>211</v>
      </c>
    </row>
    <row r="54" spans="1:7" ht="17.25" customHeight="1">
      <c r="A54" s="14" t="s">
        <v>184</v>
      </c>
      <c r="B54" s="14" t="s">
        <v>60</v>
      </c>
      <c r="C54" s="19">
        <v>68</v>
      </c>
      <c r="D54" s="19">
        <v>0</v>
      </c>
      <c r="E54" s="17">
        <f t="shared" si="1"/>
        <v>34</v>
      </c>
      <c r="F54" s="21" t="s">
        <v>212</v>
      </c>
      <c r="G54" s="20" t="s">
        <v>211</v>
      </c>
    </row>
    <row r="55" spans="1:7" ht="17.25" customHeight="1">
      <c r="A55" s="14" t="s">
        <v>185</v>
      </c>
      <c r="B55" s="14" t="s">
        <v>61</v>
      </c>
      <c r="C55" s="19">
        <v>78.4</v>
      </c>
      <c r="D55" s="19">
        <v>84</v>
      </c>
      <c r="E55" s="17">
        <f t="shared" si="1"/>
        <v>81.2</v>
      </c>
      <c r="F55" s="24">
        <v>1</v>
      </c>
      <c r="G55" s="25" t="s">
        <v>210</v>
      </c>
    </row>
    <row r="56" spans="1:7" ht="17.25" customHeight="1">
      <c r="A56" s="14" t="s">
        <v>185</v>
      </c>
      <c r="B56" s="14" t="s">
        <v>62</v>
      </c>
      <c r="C56" s="19">
        <v>65.7</v>
      </c>
      <c r="D56" s="19">
        <v>84.8</v>
      </c>
      <c r="E56" s="17">
        <f t="shared" si="1"/>
        <v>75.25</v>
      </c>
      <c r="F56" s="24">
        <v>2</v>
      </c>
      <c r="G56" s="25" t="s">
        <v>210</v>
      </c>
    </row>
    <row r="57" spans="1:7" ht="17.25" customHeight="1">
      <c r="A57" s="13" t="s">
        <v>186</v>
      </c>
      <c r="B57" s="13" t="s">
        <v>63</v>
      </c>
      <c r="C57" s="17">
        <v>71.2</v>
      </c>
      <c r="D57" s="17">
        <v>75.9</v>
      </c>
      <c r="E57" s="17">
        <f t="shared" si="1"/>
        <v>73.55000000000001</v>
      </c>
      <c r="F57" s="24">
        <v>3</v>
      </c>
      <c r="G57" s="25" t="s">
        <v>211</v>
      </c>
    </row>
    <row r="58" spans="1:7" ht="17.25" customHeight="1">
      <c r="A58" s="14" t="s">
        <v>185</v>
      </c>
      <c r="B58" s="14" t="s">
        <v>64</v>
      </c>
      <c r="C58" s="19">
        <v>66.5</v>
      </c>
      <c r="D58" s="19">
        <v>80</v>
      </c>
      <c r="E58" s="17">
        <f t="shared" si="1"/>
        <v>73.25</v>
      </c>
      <c r="F58" s="24">
        <v>4</v>
      </c>
      <c r="G58" s="15" t="s">
        <v>211</v>
      </c>
    </row>
    <row r="59" spans="1:7" ht="17.25" customHeight="1">
      <c r="A59" s="14" t="s">
        <v>185</v>
      </c>
      <c r="B59" s="14" t="s">
        <v>65</v>
      </c>
      <c r="C59" s="19">
        <v>66.8</v>
      </c>
      <c r="D59" s="19">
        <v>78.2</v>
      </c>
      <c r="E59" s="17">
        <f t="shared" si="1"/>
        <v>72.5</v>
      </c>
      <c r="F59" s="24">
        <v>5</v>
      </c>
      <c r="G59" s="15" t="s">
        <v>211</v>
      </c>
    </row>
    <row r="60" spans="1:7" ht="17.25" customHeight="1">
      <c r="A60" s="12" t="s">
        <v>185</v>
      </c>
      <c r="B60" s="12" t="s">
        <v>66</v>
      </c>
      <c r="C60" s="16">
        <v>63.6</v>
      </c>
      <c r="D60" s="16">
        <v>72</v>
      </c>
      <c r="E60" s="17">
        <f t="shared" si="1"/>
        <v>67.8</v>
      </c>
      <c r="F60" s="18">
        <v>6</v>
      </c>
      <c r="G60" s="15" t="s">
        <v>211</v>
      </c>
    </row>
    <row r="61" spans="1:7" ht="17.25" customHeight="1">
      <c r="A61" s="14" t="s">
        <v>185</v>
      </c>
      <c r="B61" s="14" t="s">
        <v>67</v>
      </c>
      <c r="C61" s="19">
        <v>69</v>
      </c>
      <c r="D61" s="19">
        <v>0</v>
      </c>
      <c r="E61" s="17">
        <f t="shared" si="1"/>
        <v>34.5</v>
      </c>
      <c r="F61" s="21" t="s">
        <v>212</v>
      </c>
      <c r="G61" s="20" t="s">
        <v>211</v>
      </c>
    </row>
    <row r="62" spans="1:7" ht="17.25" customHeight="1">
      <c r="A62" s="14" t="s">
        <v>187</v>
      </c>
      <c r="B62" s="14" t="s">
        <v>68</v>
      </c>
      <c r="C62" s="19">
        <v>80.8</v>
      </c>
      <c r="D62" s="19">
        <v>81.8</v>
      </c>
      <c r="E62" s="17">
        <f t="shared" si="1"/>
        <v>81.3</v>
      </c>
      <c r="F62" s="24">
        <v>1</v>
      </c>
      <c r="G62" s="25" t="s">
        <v>210</v>
      </c>
    </row>
    <row r="63" spans="1:7" ht="17.25" customHeight="1">
      <c r="A63" s="14" t="s">
        <v>187</v>
      </c>
      <c r="B63" s="14" t="s">
        <v>69</v>
      </c>
      <c r="C63" s="19">
        <v>77.9</v>
      </c>
      <c r="D63" s="19">
        <v>81.8</v>
      </c>
      <c r="E63" s="17">
        <f t="shared" si="1"/>
        <v>79.85</v>
      </c>
      <c r="F63" s="24">
        <v>2</v>
      </c>
      <c r="G63" s="25" t="s">
        <v>210</v>
      </c>
    </row>
    <row r="64" spans="1:7" ht="17.25" customHeight="1">
      <c r="A64" s="14" t="s">
        <v>187</v>
      </c>
      <c r="B64" s="14" t="s">
        <v>70</v>
      </c>
      <c r="C64" s="19">
        <v>82.5</v>
      </c>
      <c r="D64" s="19">
        <v>76.4</v>
      </c>
      <c r="E64" s="17">
        <f t="shared" si="1"/>
        <v>79.45</v>
      </c>
      <c r="F64" s="24">
        <v>3</v>
      </c>
      <c r="G64" s="15" t="s">
        <v>211</v>
      </c>
    </row>
    <row r="65" spans="1:7" ht="17.25" customHeight="1">
      <c r="A65" s="14" t="s">
        <v>187</v>
      </c>
      <c r="B65" s="14" t="s">
        <v>71</v>
      </c>
      <c r="C65" s="19">
        <v>75.7</v>
      </c>
      <c r="D65" s="19">
        <v>76.6</v>
      </c>
      <c r="E65" s="17">
        <f t="shared" si="1"/>
        <v>76.15</v>
      </c>
      <c r="F65" s="24">
        <v>4</v>
      </c>
      <c r="G65" s="15" t="s">
        <v>211</v>
      </c>
    </row>
    <row r="66" spans="1:7" ht="17.25" customHeight="1">
      <c r="A66" s="14" t="s">
        <v>187</v>
      </c>
      <c r="B66" s="14" t="s">
        <v>72</v>
      </c>
      <c r="C66" s="19">
        <v>74.6</v>
      </c>
      <c r="D66" s="19">
        <v>77</v>
      </c>
      <c r="E66" s="17">
        <f t="shared" si="1"/>
        <v>75.8</v>
      </c>
      <c r="F66" s="24">
        <v>5</v>
      </c>
      <c r="G66" s="15" t="s">
        <v>211</v>
      </c>
    </row>
    <row r="67" spans="1:7" ht="17.25" customHeight="1">
      <c r="A67" s="12" t="s">
        <v>187</v>
      </c>
      <c r="B67" s="12" t="s">
        <v>73</v>
      </c>
      <c r="C67" s="16">
        <v>69.8</v>
      </c>
      <c r="D67" s="16">
        <v>71</v>
      </c>
      <c r="E67" s="17">
        <f t="shared" si="1"/>
        <v>70.4</v>
      </c>
      <c r="F67" s="24">
        <v>6</v>
      </c>
      <c r="G67" s="15" t="s">
        <v>211</v>
      </c>
    </row>
    <row r="68" spans="1:7" ht="17.25" customHeight="1">
      <c r="A68" s="14" t="s">
        <v>187</v>
      </c>
      <c r="B68" s="14" t="s">
        <v>74</v>
      </c>
      <c r="C68" s="19">
        <v>74.3</v>
      </c>
      <c r="D68" s="19">
        <v>0</v>
      </c>
      <c r="E68" s="17">
        <f t="shared" si="1"/>
        <v>37.15</v>
      </c>
      <c r="F68" s="21" t="s">
        <v>212</v>
      </c>
      <c r="G68" s="20" t="s">
        <v>211</v>
      </c>
    </row>
    <row r="69" spans="1:7" ht="17.25" customHeight="1">
      <c r="A69" s="14" t="s">
        <v>188</v>
      </c>
      <c r="B69" s="14" t="s">
        <v>75</v>
      </c>
      <c r="C69" s="19">
        <v>83.9</v>
      </c>
      <c r="D69" s="19">
        <v>85.6</v>
      </c>
      <c r="E69" s="17">
        <f t="shared" si="1"/>
        <v>84.75</v>
      </c>
      <c r="F69" s="24">
        <v>1</v>
      </c>
      <c r="G69" s="25" t="s">
        <v>210</v>
      </c>
    </row>
    <row r="70" spans="1:7" ht="17.25" customHeight="1">
      <c r="A70" s="14" t="s">
        <v>188</v>
      </c>
      <c r="B70" s="14" t="s">
        <v>76</v>
      </c>
      <c r="C70" s="19">
        <v>82.6</v>
      </c>
      <c r="D70" s="19">
        <v>83.4</v>
      </c>
      <c r="E70" s="17">
        <f t="shared" si="1"/>
        <v>83</v>
      </c>
      <c r="F70" s="24">
        <v>2</v>
      </c>
      <c r="G70" s="25" t="s">
        <v>210</v>
      </c>
    </row>
    <row r="71" spans="1:7" ht="17.25" customHeight="1">
      <c r="A71" s="14" t="s">
        <v>188</v>
      </c>
      <c r="B71" s="14" t="s">
        <v>77</v>
      </c>
      <c r="C71" s="19">
        <v>75.7</v>
      </c>
      <c r="D71" s="19">
        <v>85.2</v>
      </c>
      <c r="E71" s="17">
        <f t="shared" si="1"/>
        <v>80.45</v>
      </c>
      <c r="F71" s="24">
        <v>3</v>
      </c>
      <c r="G71" s="25" t="s">
        <v>210</v>
      </c>
    </row>
    <row r="72" spans="1:7" ht="17.25" customHeight="1">
      <c r="A72" s="14" t="s">
        <v>188</v>
      </c>
      <c r="B72" s="14" t="s">
        <v>78</v>
      </c>
      <c r="C72" s="19">
        <v>82.5</v>
      </c>
      <c r="D72" s="19">
        <v>78.2</v>
      </c>
      <c r="E72" s="17">
        <f t="shared" si="1"/>
        <v>80.35</v>
      </c>
      <c r="F72" s="24">
        <v>4</v>
      </c>
      <c r="G72" s="15" t="s">
        <v>211</v>
      </c>
    </row>
    <row r="73" spans="1:7" ht="17.25" customHeight="1">
      <c r="A73" s="14" t="s">
        <v>188</v>
      </c>
      <c r="B73" s="14" t="s">
        <v>79</v>
      </c>
      <c r="C73" s="19">
        <v>75.7</v>
      </c>
      <c r="D73" s="19">
        <v>76.4</v>
      </c>
      <c r="E73" s="17">
        <f t="shared" si="1"/>
        <v>76.05000000000001</v>
      </c>
      <c r="F73" s="24">
        <v>5</v>
      </c>
      <c r="G73" s="15" t="s">
        <v>211</v>
      </c>
    </row>
    <row r="74" spans="1:7" ht="17.25" customHeight="1">
      <c r="A74" s="14" t="s">
        <v>188</v>
      </c>
      <c r="B74" s="14" t="s">
        <v>80</v>
      </c>
      <c r="C74" s="19">
        <v>66.6</v>
      </c>
      <c r="D74" s="19">
        <v>72.6</v>
      </c>
      <c r="E74" s="17">
        <f t="shared" si="1"/>
        <v>69.6</v>
      </c>
      <c r="F74" s="24">
        <v>6</v>
      </c>
      <c r="G74" s="15" t="s">
        <v>211</v>
      </c>
    </row>
    <row r="75" spans="1:7" ht="17.25" customHeight="1">
      <c r="A75" s="14" t="s">
        <v>188</v>
      </c>
      <c r="B75" s="14" t="s">
        <v>81</v>
      </c>
      <c r="C75" s="19">
        <v>64.7</v>
      </c>
      <c r="D75" s="19">
        <v>72.8</v>
      </c>
      <c r="E75" s="17">
        <f t="shared" si="1"/>
        <v>68.75</v>
      </c>
      <c r="F75" s="24">
        <v>7</v>
      </c>
      <c r="G75" s="15" t="s">
        <v>211</v>
      </c>
    </row>
    <row r="76" spans="1:7" ht="17.25" customHeight="1">
      <c r="A76" s="12" t="s">
        <v>188</v>
      </c>
      <c r="B76" s="12" t="s">
        <v>82</v>
      </c>
      <c r="C76" s="16">
        <v>61.6</v>
      </c>
      <c r="D76" s="16">
        <v>70.8</v>
      </c>
      <c r="E76" s="17">
        <f t="shared" si="1"/>
        <v>66.2</v>
      </c>
      <c r="F76" s="24">
        <v>8</v>
      </c>
      <c r="G76" s="15" t="s">
        <v>211</v>
      </c>
    </row>
    <row r="77" spans="1:7" ht="17.25" customHeight="1">
      <c r="A77" s="14" t="s">
        <v>188</v>
      </c>
      <c r="B77" s="14" t="s">
        <v>83</v>
      </c>
      <c r="C77" s="19">
        <v>79.3</v>
      </c>
      <c r="D77" s="19">
        <v>0</v>
      </c>
      <c r="E77" s="17">
        <f t="shared" si="1"/>
        <v>39.65</v>
      </c>
      <c r="F77" s="21" t="s">
        <v>212</v>
      </c>
      <c r="G77" s="20" t="s">
        <v>211</v>
      </c>
    </row>
    <row r="78" spans="1:7" ht="17.25" customHeight="1">
      <c r="A78" s="14" t="s">
        <v>188</v>
      </c>
      <c r="B78" s="14" t="s">
        <v>84</v>
      </c>
      <c r="C78" s="19">
        <v>64</v>
      </c>
      <c r="D78" s="19">
        <v>0</v>
      </c>
      <c r="E78" s="17">
        <f t="shared" si="1"/>
        <v>32</v>
      </c>
      <c r="F78" s="21" t="s">
        <v>212</v>
      </c>
      <c r="G78" s="20" t="s">
        <v>211</v>
      </c>
    </row>
    <row r="79" spans="1:7" ht="17.25" customHeight="1">
      <c r="A79" s="14" t="s">
        <v>189</v>
      </c>
      <c r="B79" s="14" t="s">
        <v>85</v>
      </c>
      <c r="C79" s="19">
        <v>79.8</v>
      </c>
      <c r="D79" s="19">
        <v>81.2</v>
      </c>
      <c r="E79" s="17">
        <f t="shared" si="1"/>
        <v>80.5</v>
      </c>
      <c r="F79" s="24">
        <v>1</v>
      </c>
      <c r="G79" s="25" t="s">
        <v>210</v>
      </c>
    </row>
    <row r="80" spans="1:7" ht="17.25" customHeight="1">
      <c r="A80" s="14" t="s">
        <v>189</v>
      </c>
      <c r="B80" s="14" t="s">
        <v>86</v>
      </c>
      <c r="C80" s="19">
        <v>74.9</v>
      </c>
      <c r="D80" s="19">
        <v>80.8</v>
      </c>
      <c r="E80" s="17">
        <f t="shared" si="1"/>
        <v>77.85</v>
      </c>
      <c r="F80" s="24">
        <v>2</v>
      </c>
      <c r="G80" s="25" t="s">
        <v>210</v>
      </c>
    </row>
    <row r="81" spans="1:7" ht="17.25" customHeight="1">
      <c r="A81" s="14" t="s">
        <v>189</v>
      </c>
      <c r="B81" s="14" t="s">
        <v>87</v>
      </c>
      <c r="C81" s="19">
        <v>71.2</v>
      </c>
      <c r="D81" s="19">
        <v>81.8</v>
      </c>
      <c r="E81" s="17">
        <f t="shared" si="1"/>
        <v>76.5</v>
      </c>
      <c r="F81" s="24">
        <v>3</v>
      </c>
      <c r="G81" s="25" t="s">
        <v>210</v>
      </c>
    </row>
    <row r="82" spans="1:7" ht="17.25" customHeight="1">
      <c r="A82" s="14" t="s">
        <v>189</v>
      </c>
      <c r="B82" s="14" t="s">
        <v>88</v>
      </c>
      <c r="C82" s="19">
        <v>64.7</v>
      </c>
      <c r="D82" s="19">
        <v>85.6</v>
      </c>
      <c r="E82" s="17">
        <f t="shared" si="1"/>
        <v>75.15</v>
      </c>
      <c r="F82" s="24">
        <v>4</v>
      </c>
      <c r="G82" s="25" t="s">
        <v>210</v>
      </c>
    </row>
    <row r="83" spans="1:7" ht="17.25" customHeight="1">
      <c r="A83" s="14" t="s">
        <v>189</v>
      </c>
      <c r="B83" s="14" t="s">
        <v>89</v>
      </c>
      <c r="C83" s="19">
        <v>66.8</v>
      </c>
      <c r="D83" s="19">
        <v>80.8</v>
      </c>
      <c r="E83" s="17">
        <f t="shared" si="1"/>
        <v>73.8</v>
      </c>
      <c r="F83" s="24">
        <v>5</v>
      </c>
      <c r="G83" s="25" t="s">
        <v>210</v>
      </c>
    </row>
    <row r="84" spans="1:7" ht="17.25" customHeight="1">
      <c r="A84" s="14" t="s">
        <v>189</v>
      </c>
      <c r="B84" s="14" t="s">
        <v>90</v>
      </c>
      <c r="C84" s="19">
        <v>67.9</v>
      </c>
      <c r="D84" s="19">
        <v>78.8</v>
      </c>
      <c r="E84" s="17">
        <f t="shared" si="1"/>
        <v>73.35</v>
      </c>
      <c r="F84" s="24">
        <v>6</v>
      </c>
      <c r="G84" s="15" t="s">
        <v>211</v>
      </c>
    </row>
    <row r="85" spans="1:7" ht="17.25" customHeight="1">
      <c r="A85" s="14" t="s">
        <v>189</v>
      </c>
      <c r="B85" s="14" t="s">
        <v>91</v>
      </c>
      <c r="C85" s="19">
        <v>69.8</v>
      </c>
      <c r="D85" s="19">
        <v>76.6</v>
      </c>
      <c r="E85" s="17">
        <f t="shared" si="1"/>
        <v>73.19999999999999</v>
      </c>
      <c r="F85" s="24">
        <v>7</v>
      </c>
      <c r="G85" s="15" t="s">
        <v>211</v>
      </c>
    </row>
    <row r="86" spans="1:7" ht="17.25" customHeight="1">
      <c r="A86" s="14" t="s">
        <v>189</v>
      </c>
      <c r="B86" s="14" t="s">
        <v>92</v>
      </c>
      <c r="C86" s="19">
        <v>73.1</v>
      </c>
      <c r="D86" s="19">
        <v>71.4</v>
      </c>
      <c r="E86" s="17">
        <f t="shared" si="1"/>
        <v>72.25</v>
      </c>
      <c r="F86" s="24">
        <v>8</v>
      </c>
      <c r="G86" s="15" t="s">
        <v>211</v>
      </c>
    </row>
    <row r="87" spans="1:7" ht="17.25" customHeight="1">
      <c r="A87" s="14" t="s">
        <v>189</v>
      </c>
      <c r="B87" s="14" t="s">
        <v>93</v>
      </c>
      <c r="C87" s="19">
        <v>66.3</v>
      </c>
      <c r="D87" s="19">
        <v>74.6</v>
      </c>
      <c r="E87" s="17">
        <f aca="true" t="shared" si="2" ref="E87:E150">C87*0.5+D87*0.5</f>
        <v>70.44999999999999</v>
      </c>
      <c r="F87" s="24">
        <v>9</v>
      </c>
      <c r="G87" s="15" t="s">
        <v>211</v>
      </c>
    </row>
    <row r="88" spans="1:7" ht="17.25" customHeight="1">
      <c r="A88" s="14" t="s">
        <v>189</v>
      </c>
      <c r="B88" s="14" t="s">
        <v>94</v>
      </c>
      <c r="C88" s="19">
        <v>66.6</v>
      </c>
      <c r="D88" s="19">
        <v>72.6</v>
      </c>
      <c r="E88" s="17">
        <f t="shared" si="2"/>
        <v>69.6</v>
      </c>
      <c r="F88" s="24">
        <v>10</v>
      </c>
      <c r="G88" s="15" t="s">
        <v>211</v>
      </c>
    </row>
    <row r="89" spans="1:7" ht="17.25" customHeight="1">
      <c r="A89" s="14" t="s">
        <v>189</v>
      </c>
      <c r="B89" s="14" t="s">
        <v>95</v>
      </c>
      <c r="C89" s="19">
        <v>66.4</v>
      </c>
      <c r="D89" s="19">
        <v>72.8</v>
      </c>
      <c r="E89" s="17">
        <f t="shared" si="2"/>
        <v>69.6</v>
      </c>
      <c r="F89" s="24">
        <v>10</v>
      </c>
      <c r="G89" s="15" t="s">
        <v>211</v>
      </c>
    </row>
    <row r="90" spans="1:7" ht="17.25" customHeight="1">
      <c r="A90" s="14" t="s">
        <v>189</v>
      </c>
      <c r="B90" s="14" t="s">
        <v>96</v>
      </c>
      <c r="C90" s="19">
        <v>65.4</v>
      </c>
      <c r="D90" s="19">
        <v>73</v>
      </c>
      <c r="E90" s="17">
        <f t="shared" si="2"/>
        <v>69.2</v>
      </c>
      <c r="F90" s="24">
        <v>12</v>
      </c>
      <c r="G90" s="15" t="s">
        <v>211</v>
      </c>
    </row>
    <row r="91" spans="1:7" ht="17.25" customHeight="1">
      <c r="A91" s="14" t="s">
        <v>189</v>
      </c>
      <c r="B91" s="14" t="s">
        <v>97</v>
      </c>
      <c r="C91" s="19">
        <v>63.8</v>
      </c>
      <c r="D91" s="19">
        <v>73.4</v>
      </c>
      <c r="E91" s="17">
        <f t="shared" si="2"/>
        <v>68.6</v>
      </c>
      <c r="F91" s="24">
        <v>13</v>
      </c>
      <c r="G91" s="15" t="s">
        <v>211</v>
      </c>
    </row>
    <row r="92" spans="1:7" ht="17.25" customHeight="1">
      <c r="A92" s="14" t="s">
        <v>189</v>
      </c>
      <c r="B92" s="14" t="s">
        <v>98</v>
      </c>
      <c r="C92" s="19">
        <v>64.8</v>
      </c>
      <c r="D92" s="19">
        <v>71.6</v>
      </c>
      <c r="E92" s="17">
        <f t="shared" si="2"/>
        <v>68.19999999999999</v>
      </c>
      <c r="F92" s="24">
        <v>14</v>
      </c>
      <c r="G92" s="15" t="s">
        <v>211</v>
      </c>
    </row>
    <row r="93" spans="1:7" ht="17.25" customHeight="1">
      <c r="A93" s="12" t="s">
        <v>189</v>
      </c>
      <c r="B93" s="12" t="s">
        <v>99</v>
      </c>
      <c r="C93" s="16">
        <v>61.6</v>
      </c>
      <c r="D93" s="16">
        <v>73</v>
      </c>
      <c r="E93" s="17">
        <f t="shared" si="2"/>
        <v>67.3</v>
      </c>
      <c r="F93" s="24">
        <v>15</v>
      </c>
      <c r="G93" s="15" t="s">
        <v>211</v>
      </c>
    </row>
    <row r="94" spans="1:7" ht="17.25" customHeight="1">
      <c r="A94" s="13" t="s">
        <v>190</v>
      </c>
      <c r="B94" s="13" t="s">
        <v>100</v>
      </c>
      <c r="C94" s="17">
        <v>68</v>
      </c>
      <c r="D94" s="17">
        <v>0</v>
      </c>
      <c r="E94" s="17">
        <f t="shared" si="2"/>
        <v>34</v>
      </c>
      <c r="F94" s="21" t="s">
        <v>212</v>
      </c>
      <c r="G94" s="20" t="s">
        <v>211</v>
      </c>
    </row>
    <row r="95" spans="1:7" ht="17.25" customHeight="1">
      <c r="A95" s="13" t="s">
        <v>191</v>
      </c>
      <c r="B95" s="13" t="s">
        <v>101</v>
      </c>
      <c r="C95" s="17">
        <v>67.4</v>
      </c>
      <c r="D95" s="17">
        <v>81</v>
      </c>
      <c r="E95" s="17">
        <f t="shared" si="2"/>
        <v>74.2</v>
      </c>
      <c r="F95" s="24">
        <v>1</v>
      </c>
      <c r="G95" s="25" t="s">
        <v>210</v>
      </c>
    </row>
    <row r="96" spans="1:7" ht="17.25" customHeight="1">
      <c r="A96" s="14" t="s">
        <v>192</v>
      </c>
      <c r="B96" s="14" t="s">
        <v>102</v>
      </c>
      <c r="C96" s="19">
        <v>65.6</v>
      </c>
      <c r="D96" s="19">
        <v>76.8</v>
      </c>
      <c r="E96" s="17">
        <f t="shared" si="2"/>
        <v>71.19999999999999</v>
      </c>
      <c r="F96" s="24">
        <v>2</v>
      </c>
      <c r="G96" s="25" t="s">
        <v>210</v>
      </c>
    </row>
    <row r="97" spans="1:7" ht="17.25" customHeight="1">
      <c r="A97" s="14" t="s">
        <v>192</v>
      </c>
      <c r="B97" s="14" t="s">
        <v>103</v>
      </c>
      <c r="C97" s="19">
        <v>60.8</v>
      </c>
      <c r="D97" s="19">
        <v>70.4</v>
      </c>
      <c r="E97" s="17">
        <f t="shared" si="2"/>
        <v>65.6</v>
      </c>
      <c r="F97" s="24">
        <v>3</v>
      </c>
      <c r="G97" s="25" t="s">
        <v>210</v>
      </c>
    </row>
    <row r="98" spans="1:7" ht="17.25" customHeight="1">
      <c r="A98" s="13" t="s">
        <v>191</v>
      </c>
      <c r="B98" s="13" t="s">
        <v>104</v>
      </c>
      <c r="C98" s="17">
        <v>60.3</v>
      </c>
      <c r="D98" s="17">
        <v>70.7</v>
      </c>
      <c r="E98" s="17">
        <f t="shared" si="2"/>
        <v>65.5</v>
      </c>
      <c r="F98" s="24">
        <v>4</v>
      </c>
      <c r="G98" s="15" t="s">
        <v>211</v>
      </c>
    </row>
    <row r="99" spans="1:7" ht="17.25" customHeight="1">
      <c r="A99" s="14" t="s">
        <v>192</v>
      </c>
      <c r="B99" s="14" t="s">
        <v>105</v>
      </c>
      <c r="C99" s="19">
        <v>58</v>
      </c>
      <c r="D99" s="19">
        <v>70.8</v>
      </c>
      <c r="E99" s="17">
        <f t="shared" si="2"/>
        <v>64.4</v>
      </c>
      <c r="F99" s="24">
        <v>5</v>
      </c>
      <c r="G99" s="15" t="s">
        <v>211</v>
      </c>
    </row>
    <row r="100" spans="1:7" ht="17.25" customHeight="1">
      <c r="A100" s="13" t="s">
        <v>191</v>
      </c>
      <c r="B100" s="13" t="s">
        <v>106</v>
      </c>
      <c r="C100" s="17">
        <v>56</v>
      </c>
      <c r="D100" s="17">
        <v>71.3</v>
      </c>
      <c r="E100" s="17">
        <f t="shared" si="2"/>
        <v>63.65</v>
      </c>
      <c r="F100" s="24">
        <v>6</v>
      </c>
      <c r="G100" s="15" t="s">
        <v>211</v>
      </c>
    </row>
    <row r="101" spans="1:7" ht="17.25" customHeight="1">
      <c r="A101" s="13" t="s">
        <v>191</v>
      </c>
      <c r="B101" s="13" t="s">
        <v>107</v>
      </c>
      <c r="C101" s="17">
        <v>55</v>
      </c>
      <c r="D101" s="17">
        <v>70.2</v>
      </c>
      <c r="E101" s="17">
        <f t="shared" si="2"/>
        <v>62.6</v>
      </c>
      <c r="F101" s="24">
        <v>7</v>
      </c>
      <c r="G101" s="15" t="s">
        <v>211</v>
      </c>
    </row>
    <row r="102" spans="1:7" ht="17.25" customHeight="1">
      <c r="A102" s="14" t="s">
        <v>192</v>
      </c>
      <c r="B102" s="14" t="s">
        <v>108</v>
      </c>
      <c r="C102" s="19">
        <v>57.3</v>
      </c>
      <c r="D102" s="19">
        <v>64.6</v>
      </c>
      <c r="E102" s="17">
        <f t="shared" si="2"/>
        <v>60.949999999999996</v>
      </c>
      <c r="F102" s="24">
        <v>8</v>
      </c>
      <c r="G102" s="15" t="s">
        <v>211</v>
      </c>
    </row>
    <row r="103" spans="1:7" ht="17.25" customHeight="1">
      <c r="A103" s="14" t="s">
        <v>193</v>
      </c>
      <c r="B103" s="14" t="s">
        <v>109</v>
      </c>
      <c r="C103" s="19">
        <v>77.3</v>
      </c>
      <c r="D103" s="19">
        <v>85</v>
      </c>
      <c r="E103" s="17">
        <f t="shared" si="2"/>
        <v>81.15</v>
      </c>
      <c r="F103" s="24">
        <v>1</v>
      </c>
      <c r="G103" s="25" t="s">
        <v>210</v>
      </c>
    </row>
    <row r="104" spans="1:7" ht="17.25" customHeight="1">
      <c r="A104" s="13" t="s">
        <v>194</v>
      </c>
      <c r="B104" s="13" t="s">
        <v>110</v>
      </c>
      <c r="C104" s="17">
        <v>72.9</v>
      </c>
      <c r="D104" s="17">
        <v>78.8</v>
      </c>
      <c r="E104" s="17">
        <f t="shared" si="2"/>
        <v>75.85</v>
      </c>
      <c r="F104" s="24">
        <v>2</v>
      </c>
      <c r="G104" s="15" t="s">
        <v>211</v>
      </c>
    </row>
    <row r="105" spans="1:7" ht="17.25" customHeight="1">
      <c r="A105" s="14" t="s">
        <v>193</v>
      </c>
      <c r="B105" s="14" t="s">
        <v>111</v>
      </c>
      <c r="C105" s="19">
        <v>75.4</v>
      </c>
      <c r="D105" s="19">
        <v>68.8</v>
      </c>
      <c r="E105" s="17">
        <f t="shared" si="2"/>
        <v>72.1</v>
      </c>
      <c r="F105" s="24">
        <v>3</v>
      </c>
      <c r="G105" s="15" t="s">
        <v>211</v>
      </c>
    </row>
    <row r="106" spans="1:7" ht="17.25" customHeight="1">
      <c r="A106" s="14" t="s">
        <v>195</v>
      </c>
      <c r="B106" s="14" t="s">
        <v>112</v>
      </c>
      <c r="C106" s="19">
        <v>77.4</v>
      </c>
      <c r="D106" s="19">
        <v>85.1</v>
      </c>
      <c r="E106" s="17">
        <f t="shared" si="2"/>
        <v>81.25</v>
      </c>
      <c r="F106" s="24">
        <v>1</v>
      </c>
      <c r="G106" s="25" t="s">
        <v>210</v>
      </c>
    </row>
    <row r="107" spans="1:7" ht="17.25" customHeight="1">
      <c r="A107" s="14" t="s">
        <v>195</v>
      </c>
      <c r="B107" s="14" t="s">
        <v>113</v>
      </c>
      <c r="C107" s="19">
        <v>80.8</v>
      </c>
      <c r="D107" s="19">
        <v>74.7</v>
      </c>
      <c r="E107" s="17">
        <f t="shared" si="2"/>
        <v>77.75</v>
      </c>
      <c r="F107" s="24">
        <v>2</v>
      </c>
      <c r="G107" s="25" t="s">
        <v>210</v>
      </c>
    </row>
    <row r="108" spans="1:7" ht="17.25" customHeight="1">
      <c r="A108" s="14" t="s">
        <v>195</v>
      </c>
      <c r="B108" s="14" t="s">
        <v>114</v>
      </c>
      <c r="C108" s="19">
        <v>76.5</v>
      </c>
      <c r="D108" s="19">
        <v>78.6</v>
      </c>
      <c r="E108" s="17">
        <f t="shared" si="2"/>
        <v>77.55</v>
      </c>
      <c r="F108" s="24">
        <v>3</v>
      </c>
      <c r="G108" s="25" t="s">
        <v>210</v>
      </c>
    </row>
    <row r="109" spans="1:7" ht="17.25" customHeight="1">
      <c r="A109" s="14" t="s">
        <v>195</v>
      </c>
      <c r="B109" s="14" t="s">
        <v>115</v>
      </c>
      <c r="C109" s="19">
        <v>69.7</v>
      </c>
      <c r="D109" s="19">
        <v>84.9</v>
      </c>
      <c r="E109" s="17">
        <f t="shared" si="2"/>
        <v>77.30000000000001</v>
      </c>
      <c r="F109" s="24">
        <v>4</v>
      </c>
      <c r="G109" s="25" t="s">
        <v>210</v>
      </c>
    </row>
    <row r="110" spans="1:7" ht="17.25" customHeight="1">
      <c r="A110" s="14" t="s">
        <v>195</v>
      </c>
      <c r="B110" s="14" t="s">
        <v>116</v>
      </c>
      <c r="C110" s="19">
        <v>75.4</v>
      </c>
      <c r="D110" s="19">
        <v>75.6</v>
      </c>
      <c r="E110" s="17">
        <f t="shared" si="2"/>
        <v>75.5</v>
      </c>
      <c r="F110" s="24">
        <v>5</v>
      </c>
      <c r="G110" s="25" t="s">
        <v>210</v>
      </c>
    </row>
    <row r="111" spans="1:7" ht="17.25" customHeight="1">
      <c r="A111" s="14" t="s">
        <v>195</v>
      </c>
      <c r="B111" s="14" t="s">
        <v>117</v>
      </c>
      <c r="C111" s="19">
        <v>75.6</v>
      </c>
      <c r="D111" s="19">
        <v>74.8</v>
      </c>
      <c r="E111" s="17">
        <f t="shared" si="2"/>
        <v>75.19999999999999</v>
      </c>
      <c r="F111" s="24">
        <v>6</v>
      </c>
      <c r="G111" s="15" t="s">
        <v>211</v>
      </c>
    </row>
    <row r="112" spans="1:7" ht="17.25" customHeight="1">
      <c r="A112" s="14" t="s">
        <v>195</v>
      </c>
      <c r="B112" s="14" t="s">
        <v>118</v>
      </c>
      <c r="C112" s="19">
        <v>72.8</v>
      </c>
      <c r="D112" s="19">
        <v>77.4</v>
      </c>
      <c r="E112" s="17">
        <f t="shared" si="2"/>
        <v>75.1</v>
      </c>
      <c r="F112" s="24">
        <v>7</v>
      </c>
      <c r="G112" s="15" t="s">
        <v>211</v>
      </c>
    </row>
    <row r="113" spans="1:7" ht="17.25" customHeight="1">
      <c r="A113" s="14" t="s">
        <v>195</v>
      </c>
      <c r="B113" s="14" t="s">
        <v>119</v>
      </c>
      <c r="C113" s="19">
        <v>73.5</v>
      </c>
      <c r="D113" s="19">
        <v>76.4</v>
      </c>
      <c r="E113" s="17">
        <f t="shared" si="2"/>
        <v>74.95</v>
      </c>
      <c r="F113" s="24">
        <v>8</v>
      </c>
      <c r="G113" s="15" t="s">
        <v>211</v>
      </c>
    </row>
    <row r="114" spans="1:7" ht="17.25" customHeight="1">
      <c r="A114" s="14" t="s">
        <v>195</v>
      </c>
      <c r="B114" s="14" t="s">
        <v>120</v>
      </c>
      <c r="C114" s="19">
        <v>73.7</v>
      </c>
      <c r="D114" s="19">
        <v>75.2</v>
      </c>
      <c r="E114" s="17">
        <f t="shared" si="2"/>
        <v>74.45</v>
      </c>
      <c r="F114" s="24">
        <v>9</v>
      </c>
      <c r="G114" s="15" t="s">
        <v>211</v>
      </c>
    </row>
    <row r="115" spans="1:7" ht="17.25" customHeight="1">
      <c r="A115" s="14" t="s">
        <v>195</v>
      </c>
      <c r="B115" s="14" t="s">
        <v>121</v>
      </c>
      <c r="C115" s="19">
        <v>67.1</v>
      </c>
      <c r="D115" s="19">
        <v>76.9</v>
      </c>
      <c r="E115" s="17">
        <f t="shared" si="2"/>
        <v>72</v>
      </c>
      <c r="F115" s="24">
        <v>10</v>
      </c>
      <c r="G115" s="15" t="s">
        <v>211</v>
      </c>
    </row>
    <row r="116" spans="1:7" ht="17.25" customHeight="1">
      <c r="A116" s="14" t="s">
        <v>195</v>
      </c>
      <c r="B116" s="14" t="s">
        <v>122</v>
      </c>
      <c r="C116" s="19">
        <v>73</v>
      </c>
      <c r="D116" s="19">
        <v>70.4</v>
      </c>
      <c r="E116" s="17">
        <f t="shared" si="2"/>
        <v>71.7</v>
      </c>
      <c r="F116" s="24">
        <v>11</v>
      </c>
      <c r="G116" s="15" t="s">
        <v>211</v>
      </c>
    </row>
    <row r="117" spans="1:7" ht="17.25" customHeight="1">
      <c r="A117" s="14" t="s">
        <v>195</v>
      </c>
      <c r="B117" s="14" t="s">
        <v>123</v>
      </c>
      <c r="C117" s="19">
        <v>67.5</v>
      </c>
      <c r="D117" s="19">
        <v>71.4</v>
      </c>
      <c r="E117" s="17">
        <f t="shared" si="2"/>
        <v>69.45</v>
      </c>
      <c r="F117" s="24">
        <v>12</v>
      </c>
      <c r="G117" s="15" t="s">
        <v>211</v>
      </c>
    </row>
    <row r="118" spans="1:7" ht="17.25" customHeight="1">
      <c r="A118" s="12" t="s">
        <v>196</v>
      </c>
      <c r="B118" s="12" t="s">
        <v>124</v>
      </c>
      <c r="C118" s="16">
        <v>64.1</v>
      </c>
      <c r="D118" s="16">
        <v>73.6</v>
      </c>
      <c r="E118" s="17">
        <f t="shared" si="2"/>
        <v>68.85</v>
      </c>
      <c r="F118" s="24">
        <v>13</v>
      </c>
      <c r="G118" s="15" t="s">
        <v>211</v>
      </c>
    </row>
    <row r="119" spans="1:7" ht="17.25" customHeight="1">
      <c r="A119" s="14" t="s">
        <v>195</v>
      </c>
      <c r="B119" s="14" t="s">
        <v>125</v>
      </c>
      <c r="C119" s="19">
        <v>66.3</v>
      </c>
      <c r="D119" s="19">
        <v>71.2</v>
      </c>
      <c r="E119" s="17">
        <f t="shared" si="2"/>
        <v>68.75</v>
      </c>
      <c r="F119" s="24">
        <v>14</v>
      </c>
      <c r="G119" s="15" t="s">
        <v>211</v>
      </c>
    </row>
    <row r="120" spans="1:7" ht="17.25" customHeight="1">
      <c r="A120" s="14" t="s">
        <v>195</v>
      </c>
      <c r="B120" s="14" t="s">
        <v>126</v>
      </c>
      <c r="C120" s="19">
        <v>67.2</v>
      </c>
      <c r="D120" s="19">
        <v>66.4</v>
      </c>
      <c r="E120" s="17">
        <f t="shared" si="2"/>
        <v>66.80000000000001</v>
      </c>
      <c r="F120" s="24">
        <v>15</v>
      </c>
      <c r="G120" s="15" t="s">
        <v>211</v>
      </c>
    </row>
    <row r="121" spans="1:7" ht="17.25" customHeight="1">
      <c r="A121" s="14" t="s">
        <v>195</v>
      </c>
      <c r="B121" s="14" t="s">
        <v>127</v>
      </c>
      <c r="C121" s="19">
        <v>78.4</v>
      </c>
      <c r="D121" s="19">
        <v>0</v>
      </c>
      <c r="E121" s="17">
        <f t="shared" si="2"/>
        <v>39.2</v>
      </c>
      <c r="F121" s="21" t="s">
        <v>212</v>
      </c>
      <c r="G121" s="20" t="s">
        <v>211</v>
      </c>
    </row>
    <row r="122" spans="1:7" ht="17.25" customHeight="1">
      <c r="A122" s="14" t="s">
        <v>197</v>
      </c>
      <c r="B122" s="14" t="s">
        <v>128</v>
      </c>
      <c r="C122" s="19">
        <v>74.5</v>
      </c>
      <c r="D122" s="19">
        <v>75.2</v>
      </c>
      <c r="E122" s="17">
        <f t="shared" si="2"/>
        <v>74.85</v>
      </c>
      <c r="F122" s="24">
        <v>1</v>
      </c>
      <c r="G122" s="25" t="s">
        <v>210</v>
      </c>
    </row>
    <row r="123" spans="1:7" ht="17.25" customHeight="1">
      <c r="A123" s="14" t="s">
        <v>197</v>
      </c>
      <c r="B123" s="14" t="s">
        <v>129</v>
      </c>
      <c r="C123" s="19">
        <v>68.2</v>
      </c>
      <c r="D123" s="19">
        <v>75.4</v>
      </c>
      <c r="E123" s="17">
        <f t="shared" si="2"/>
        <v>71.80000000000001</v>
      </c>
      <c r="F123" s="24">
        <v>2</v>
      </c>
      <c r="G123" s="25" t="s">
        <v>210</v>
      </c>
    </row>
    <row r="124" spans="1:7" ht="17.25" customHeight="1">
      <c r="A124" s="14" t="s">
        <v>197</v>
      </c>
      <c r="B124" s="14" t="s">
        <v>130</v>
      </c>
      <c r="C124" s="19">
        <v>68.1</v>
      </c>
      <c r="D124" s="19">
        <v>75.4</v>
      </c>
      <c r="E124" s="17">
        <f t="shared" si="2"/>
        <v>71.75</v>
      </c>
      <c r="F124" s="24">
        <v>3</v>
      </c>
      <c r="G124" s="25" t="s">
        <v>210</v>
      </c>
    </row>
    <row r="125" spans="1:7" ht="17.25" customHeight="1">
      <c r="A125" s="14" t="s">
        <v>197</v>
      </c>
      <c r="B125" s="14" t="s">
        <v>131</v>
      </c>
      <c r="C125" s="19">
        <v>67.1</v>
      </c>
      <c r="D125" s="19">
        <v>76.3</v>
      </c>
      <c r="E125" s="17">
        <f t="shared" si="2"/>
        <v>71.69999999999999</v>
      </c>
      <c r="F125" s="24">
        <v>4</v>
      </c>
      <c r="G125" s="25" t="s">
        <v>210</v>
      </c>
    </row>
    <row r="126" spans="1:7" ht="17.25" customHeight="1">
      <c r="A126" s="14" t="s">
        <v>197</v>
      </c>
      <c r="B126" s="14" t="s">
        <v>132</v>
      </c>
      <c r="C126" s="19">
        <v>64.7</v>
      </c>
      <c r="D126" s="19">
        <v>74</v>
      </c>
      <c r="E126" s="17">
        <f t="shared" si="2"/>
        <v>69.35</v>
      </c>
      <c r="F126" s="24">
        <v>5</v>
      </c>
      <c r="G126" s="15" t="s">
        <v>211</v>
      </c>
    </row>
    <row r="127" spans="1:7" ht="17.25" customHeight="1">
      <c r="A127" s="14" t="s">
        <v>197</v>
      </c>
      <c r="B127" s="14" t="s">
        <v>133</v>
      </c>
      <c r="C127" s="19">
        <v>61.3</v>
      </c>
      <c r="D127" s="19">
        <v>77.2</v>
      </c>
      <c r="E127" s="17">
        <f t="shared" si="2"/>
        <v>69.25</v>
      </c>
      <c r="F127" s="24">
        <v>6</v>
      </c>
      <c r="G127" s="15" t="s">
        <v>211</v>
      </c>
    </row>
    <row r="128" spans="1:7" ht="17.25" customHeight="1">
      <c r="A128" s="14" t="s">
        <v>197</v>
      </c>
      <c r="B128" s="14" t="s">
        <v>134</v>
      </c>
      <c r="C128" s="19">
        <v>60.5</v>
      </c>
      <c r="D128" s="19">
        <v>75.6</v>
      </c>
      <c r="E128" s="17">
        <f t="shared" si="2"/>
        <v>68.05</v>
      </c>
      <c r="F128" s="24">
        <v>7</v>
      </c>
      <c r="G128" s="15" t="s">
        <v>211</v>
      </c>
    </row>
    <row r="129" spans="1:7" ht="17.25" customHeight="1">
      <c r="A129" s="15" t="s">
        <v>198</v>
      </c>
      <c r="B129" s="15" t="s">
        <v>135</v>
      </c>
      <c r="C129" s="26">
        <v>59.1</v>
      </c>
      <c r="D129" s="26">
        <v>74.2</v>
      </c>
      <c r="E129" s="17">
        <f t="shared" si="2"/>
        <v>66.65</v>
      </c>
      <c r="F129" s="24">
        <v>8</v>
      </c>
      <c r="G129" s="15" t="s">
        <v>211</v>
      </c>
    </row>
    <row r="130" spans="1:7" ht="17.25" customHeight="1">
      <c r="A130" s="14" t="s">
        <v>197</v>
      </c>
      <c r="B130" s="14" t="s">
        <v>136</v>
      </c>
      <c r="C130" s="19">
        <v>61.6</v>
      </c>
      <c r="D130" s="19">
        <v>71.2</v>
      </c>
      <c r="E130" s="17">
        <f t="shared" si="2"/>
        <v>66.4</v>
      </c>
      <c r="F130" s="24">
        <v>9</v>
      </c>
      <c r="G130" s="15" t="s">
        <v>211</v>
      </c>
    </row>
    <row r="131" spans="1:7" ht="17.25" customHeight="1">
      <c r="A131" s="14" t="s">
        <v>197</v>
      </c>
      <c r="B131" s="14" t="s">
        <v>137</v>
      </c>
      <c r="C131" s="19">
        <v>59.1</v>
      </c>
      <c r="D131" s="19">
        <v>70.8</v>
      </c>
      <c r="E131" s="17">
        <f t="shared" si="2"/>
        <v>64.95</v>
      </c>
      <c r="F131" s="24">
        <v>10</v>
      </c>
      <c r="G131" s="15" t="s">
        <v>211</v>
      </c>
    </row>
    <row r="132" spans="1:7" ht="17.25" customHeight="1">
      <c r="A132" s="13" t="s">
        <v>199</v>
      </c>
      <c r="B132" s="13" t="s">
        <v>138</v>
      </c>
      <c r="C132" s="17">
        <v>56.5</v>
      </c>
      <c r="D132" s="17">
        <v>72.5</v>
      </c>
      <c r="E132" s="17">
        <f t="shared" si="2"/>
        <v>64.5</v>
      </c>
      <c r="F132" s="24">
        <v>11</v>
      </c>
      <c r="G132" s="15" t="s">
        <v>211</v>
      </c>
    </row>
    <row r="133" spans="1:7" ht="17.25" customHeight="1">
      <c r="A133" s="14" t="s">
        <v>197</v>
      </c>
      <c r="B133" s="14" t="s">
        <v>139</v>
      </c>
      <c r="C133" s="19">
        <v>80.8</v>
      </c>
      <c r="D133" s="19">
        <v>0</v>
      </c>
      <c r="E133" s="17">
        <f t="shared" si="2"/>
        <v>40.4</v>
      </c>
      <c r="F133" s="21" t="s">
        <v>212</v>
      </c>
      <c r="G133" s="20" t="s">
        <v>211</v>
      </c>
    </row>
    <row r="134" spans="1:7" ht="17.25" customHeight="1">
      <c r="A134" s="14" t="s">
        <v>200</v>
      </c>
      <c r="B134" s="14" t="s">
        <v>140</v>
      </c>
      <c r="C134" s="19">
        <v>80.7</v>
      </c>
      <c r="D134" s="19">
        <v>70.2</v>
      </c>
      <c r="E134" s="17">
        <f t="shared" si="2"/>
        <v>75.45</v>
      </c>
      <c r="F134" s="24">
        <v>1</v>
      </c>
      <c r="G134" s="25" t="s">
        <v>210</v>
      </c>
    </row>
    <row r="135" spans="1:7" ht="17.25" customHeight="1">
      <c r="A135" s="14" t="s">
        <v>200</v>
      </c>
      <c r="B135" s="14" t="s">
        <v>141</v>
      </c>
      <c r="C135" s="19">
        <v>75.3</v>
      </c>
      <c r="D135" s="19">
        <v>75.6</v>
      </c>
      <c r="E135" s="17">
        <f t="shared" si="2"/>
        <v>75.44999999999999</v>
      </c>
      <c r="F135" s="24">
        <v>1</v>
      </c>
      <c r="G135" s="25" t="s">
        <v>210</v>
      </c>
    </row>
    <row r="136" spans="1:7" ht="17.25" customHeight="1">
      <c r="A136" s="14" t="s">
        <v>200</v>
      </c>
      <c r="B136" s="14" t="s">
        <v>142</v>
      </c>
      <c r="C136" s="19">
        <v>66.6</v>
      </c>
      <c r="D136" s="19">
        <v>78</v>
      </c>
      <c r="E136" s="17">
        <f t="shared" si="2"/>
        <v>72.3</v>
      </c>
      <c r="F136" s="24">
        <v>3</v>
      </c>
      <c r="G136" s="25" t="s">
        <v>210</v>
      </c>
    </row>
    <row r="137" spans="1:7" ht="17.25" customHeight="1">
      <c r="A137" s="14" t="s">
        <v>200</v>
      </c>
      <c r="B137" s="14" t="s">
        <v>143</v>
      </c>
      <c r="C137" s="19">
        <v>69.7</v>
      </c>
      <c r="D137" s="19">
        <v>73.9</v>
      </c>
      <c r="E137" s="17">
        <f t="shared" si="2"/>
        <v>71.80000000000001</v>
      </c>
      <c r="F137" s="24">
        <v>4</v>
      </c>
      <c r="G137" s="15" t="s">
        <v>211</v>
      </c>
    </row>
    <row r="138" spans="1:7" ht="17.25" customHeight="1">
      <c r="A138" s="14" t="s">
        <v>200</v>
      </c>
      <c r="B138" s="14" t="s">
        <v>144</v>
      </c>
      <c r="C138" s="19">
        <v>66</v>
      </c>
      <c r="D138" s="19">
        <v>74.8</v>
      </c>
      <c r="E138" s="17">
        <f t="shared" si="2"/>
        <v>70.4</v>
      </c>
      <c r="F138" s="24">
        <v>5</v>
      </c>
      <c r="G138" s="15" t="s">
        <v>211</v>
      </c>
    </row>
    <row r="139" spans="1:7" ht="17.25" customHeight="1">
      <c r="A139" s="14" t="s">
        <v>200</v>
      </c>
      <c r="B139" s="14" t="s">
        <v>145</v>
      </c>
      <c r="C139" s="19">
        <v>65.9</v>
      </c>
      <c r="D139" s="19">
        <v>71.8</v>
      </c>
      <c r="E139" s="17">
        <f t="shared" si="2"/>
        <v>68.85</v>
      </c>
      <c r="F139" s="24">
        <v>6</v>
      </c>
      <c r="G139" s="15" t="s">
        <v>211</v>
      </c>
    </row>
    <row r="140" spans="1:7" ht="17.25" customHeight="1">
      <c r="A140" s="12" t="s">
        <v>200</v>
      </c>
      <c r="B140" s="12" t="s">
        <v>146</v>
      </c>
      <c r="C140" s="16">
        <v>64.8</v>
      </c>
      <c r="D140" s="16">
        <v>69.8</v>
      </c>
      <c r="E140" s="17">
        <f t="shared" si="2"/>
        <v>67.3</v>
      </c>
      <c r="F140" s="24">
        <v>7</v>
      </c>
      <c r="G140" s="15" t="s">
        <v>211</v>
      </c>
    </row>
    <row r="141" spans="1:7" ht="17.25" customHeight="1">
      <c r="A141" s="12" t="s">
        <v>200</v>
      </c>
      <c r="B141" s="12" t="s">
        <v>147</v>
      </c>
      <c r="C141" s="16">
        <v>63.9</v>
      </c>
      <c r="D141" s="16">
        <v>65.2</v>
      </c>
      <c r="E141" s="17">
        <f t="shared" si="2"/>
        <v>64.55</v>
      </c>
      <c r="F141" s="24">
        <v>8</v>
      </c>
      <c r="G141" s="15" t="s">
        <v>211</v>
      </c>
    </row>
    <row r="142" spans="1:7" ht="17.25" customHeight="1">
      <c r="A142" s="12" t="s">
        <v>200</v>
      </c>
      <c r="B142" s="12" t="s">
        <v>148</v>
      </c>
      <c r="C142" s="16">
        <v>58.4</v>
      </c>
      <c r="D142" s="16">
        <v>67.2</v>
      </c>
      <c r="E142" s="17">
        <f t="shared" si="2"/>
        <v>62.8</v>
      </c>
      <c r="F142" s="24">
        <v>9</v>
      </c>
      <c r="G142" s="15" t="s">
        <v>211</v>
      </c>
    </row>
    <row r="143" spans="1:7" ht="17.25" customHeight="1">
      <c r="A143" s="14" t="s">
        <v>200</v>
      </c>
      <c r="B143" s="14" t="s">
        <v>149</v>
      </c>
      <c r="C143" s="19">
        <v>74.1</v>
      </c>
      <c r="D143" s="19">
        <v>0</v>
      </c>
      <c r="E143" s="17">
        <f t="shared" si="2"/>
        <v>37.05</v>
      </c>
      <c r="F143" s="21" t="s">
        <v>212</v>
      </c>
      <c r="G143" s="20" t="s">
        <v>211</v>
      </c>
    </row>
    <row r="144" spans="1:7" ht="17.25" customHeight="1">
      <c r="A144" s="14" t="s">
        <v>200</v>
      </c>
      <c r="B144" s="14" t="s">
        <v>150</v>
      </c>
      <c r="C144" s="19">
        <v>71.3</v>
      </c>
      <c r="D144" s="19">
        <v>0</v>
      </c>
      <c r="E144" s="17">
        <f t="shared" si="2"/>
        <v>35.65</v>
      </c>
      <c r="F144" s="21" t="s">
        <v>212</v>
      </c>
      <c r="G144" s="20" t="s">
        <v>211</v>
      </c>
    </row>
    <row r="145" spans="1:7" ht="17.25" customHeight="1">
      <c r="A145" s="14" t="s">
        <v>200</v>
      </c>
      <c r="B145" s="14" t="s">
        <v>151</v>
      </c>
      <c r="C145" s="19">
        <v>68.6</v>
      </c>
      <c r="D145" s="19">
        <v>0</v>
      </c>
      <c r="E145" s="17">
        <f t="shared" si="2"/>
        <v>34.3</v>
      </c>
      <c r="F145" s="21" t="s">
        <v>212</v>
      </c>
      <c r="G145" s="20" t="s">
        <v>211</v>
      </c>
    </row>
    <row r="146" spans="1:7" ht="17.25" customHeight="1">
      <c r="A146" s="13" t="s">
        <v>201</v>
      </c>
      <c r="B146" s="13" t="s">
        <v>152</v>
      </c>
      <c r="C146" s="17">
        <v>72.2</v>
      </c>
      <c r="D146" s="17">
        <v>77.9</v>
      </c>
      <c r="E146" s="17">
        <f t="shared" si="2"/>
        <v>75.05000000000001</v>
      </c>
      <c r="F146" s="24">
        <v>1</v>
      </c>
      <c r="G146" s="25" t="s">
        <v>210</v>
      </c>
    </row>
    <row r="147" spans="1:7" ht="17.25" customHeight="1">
      <c r="A147" s="14" t="s">
        <v>202</v>
      </c>
      <c r="B147" s="14" t="s">
        <v>153</v>
      </c>
      <c r="C147" s="19">
        <v>62</v>
      </c>
      <c r="D147" s="19">
        <v>75.4</v>
      </c>
      <c r="E147" s="17">
        <f t="shared" si="2"/>
        <v>68.7</v>
      </c>
      <c r="F147" s="24">
        <v>2</v>
      </c>
      <c r="G147" s="15" t="s">
        <v>211</v>
      </c>
    </row>
    <row r="148" spans="1:7" ht="17.25" customHeight="1">
      <c r="A148" s="14" t="s">
        <v>203</v>
      </c>
      <c r="B148" s="14" t="s">
        <v>154</v>
      </c>
      <c r="C148" s="19">
        <v>69.8</v>
      </c>
      <c r="D148" s="19">
        <v>78.1</v>
      </c>
      <c r="E148" s="17">
        <f t="shared" si="2"/>
        <v>73.94999999999999</v>
      </c>
      <c r="F148" s="24">
        <v>1</v>
      </c>
      <c r="G148" s="25" t="s">
        <v>210</v>
      </c>
    </row>
    <row r="149" spans="1:7" ht="17.25" customHeight="1">
      <c r="A149" s="14" t="s">
        <v>204</v>
      </c>
      <c r="B149" s="14" t="s">
        <v>155</v>
      </c>
      <c r="C149" s="19">
        <v>83.3</v>
      </c>
      <c r="D149" s="19">
        <v>72.6</v>
      </c>
      <c r="E149" s="17">
        <f t="shared" si="2"/>
        <v>77.94999999999999</v>
      </c>
      <c r="F149" s="24">
        <v>1</v>
      </c>
      <c r="G149" s="25" t="s">
        <v>210</v>
      </c>
    </row>
    <row r="150" spans="1:7" ht="17.25" customHeight="1">
      <c r="A150" s="13" t="s">
        <v>205</v>
      </c>
      <c r="B150" s="13" t="s">
        <v>156</v>
      </c>
      <c r="C150" s="17">
        <v>56.2</v>
      </c>
      <c r="D150" s="17">
        <v>75.8</v>
      </c>
      <c r="E150" s="17">
        <f t="shared" si="2"/>
        <v>66</v>
      </c>
      <c r="F150" s="24">
        <v>2</v>
      </c>
      <c r="G150" s="15" t="s">
        <v>211</v>
      </c>
    </row>
    <row r="151" spans="1:7" ht="17.25" customHeight="1">
      <c r="A151" s="14" t="s">
        <v>206</v>
      </c>
      <c r="B151" s="14" t="s">
        <v>157</v>
      </c>
      <c r="C151" s="19">
        <v>69.4</v>
      </c>
      <c r="D151" s="19">
        <v>78</v>
      </c>
      <c r="E151" s="17">
        <f>C151*0.5+D151*0.5</f>
        <v>73.7</v>
      </c>
      <c r="F151" s="24">
        <v>1</v>
      </c>
      <c r="G151" s="25" t="s">
        <v>210</v>
      </c>
    </row>
    <row r="152" spans="1:7" ht="17.25" customHeight="1">
      <c r="A152" s="13" t="s">
        <v>207</v>
      </c>
      <c r="B152" s="13" t="s">
        <v>158</v>
      </c>
      <c r="C152" s="17">
        <v>76.7</v>
      </c>
      <c r="D152" s="17">
        <v>83.6</v>
      </c>
      <c r="E152" s="17">
        <f>C152*0.5+D152*0.5</f>
        <v>80.15</v>
      </c>
      <c r="F152" s="22">
        <v>1</v>
      </c>
      <c r="G152" s="23" t="s">
        <v>210</v>
      </c>
    </row>
    <row r="153" spans="1:7" ht="17.25" customHeight="1">
      <c r="A153" s="13" t="s">
        <v>208</v>
      </c>
      <c r="B153" s="13" t="s">
        <v>159</v>
      </c>
      <c r="C153" s="17">
        <v>73.2</v>
      </c>
      <c r="D153" s="17">
        <v>82.4</v>
      </c>
      <c r="E153" s="17">
        <f>C153*0.5+D153*0.5</f>
        <v>77.80000000000001</v>
      </c>
      <c r="F153" s="24">
        <v>2</v>
      </c>
      <c r="G153" s="15" t="s">
        <v>211</v>
      </c>
    </row>
    <row r="154" spans="1:7" ht="17.25" customHeight="1">
      <c r="A154" s="14" t="s">
        <v>209</v>
      </c>
      <c r="B154" s="14" t="s">
        <v>160</v>
      </c>
      <c r="C154" s="19">
        <v>80.4</v>
      </c>
      <c r="D154" s="19">
        <v>74.2</v>
      </c>
      <c r="E154" s="17">
        <f>C154*0.5+D154*0.5</f>
        <v>77.30000000000001</v>
      </c>
      <c r="F154" s="24">
        <v>3</v>
      </c>
      <c r="G154" s="15" t="s">
        <v>211</v>
      </c>
    </row>
  </sheetData>
  <sheetProtection password="CC2D" sheet="1" objects="1" scenarios="1"/>
  <mergeCells count="3">
    <mergeCell ref="A1:H1"/>
    <mergeCell ref="A2:C2"/>
    <mergeCell ref="D2:H2"/>
  </mergeCells>
  <printOptions horizontalCentered="1"/>
  <pageMargins left="0.5511811023622047" right="0.5511811023622047" top="0.5905511811023623" bottom="0.59055118110236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gwyk</dc:creator>
  <cp:keywords/>
  <dc:description/>
  <cp:lastModifiedBy>王靖</cp:lastModifiedBy>
  <cp:lastPrinted>2012-03-30T08:55:11Z</cp:lastPrinted>
  <dcterms:created xsi:type="dcterms:W3CDTF">2003-07-23T02:56:56Z</dcterms:created>
  <dcterms:modified xsi:type="dcterms:W3CDTF">2012-03-30T09:09:32Z</dcterms:modified>
  <cp:category/>
  <cp:version/>
  <cp:contentType/>
  <cp:contentStatus/>
</cp:coreProperties>
</file>