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15" windowHeight="69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<sst xmlns="http://schemas.openxmlformats.org/spreadsheetml/2006/main" count="92" uniqueCount="62">
  <si>
    <t>干洗车间搬迁改造项目工程量清单</t>
  </si>
  <si>
    <t>序号</t>
  </si>
  <si>
    <t>项目名称</t>
  </si>
  <si>
    <t>项目特征及描述</t>
  </si>
  <si>
    <t>计量单位</t>
  </si>
  <si>
    <t>工程量</t>
  </si>
  <si>
    <t>桥架</t>
  </si>
  <si>
    <t xml:space="preserve">(1)电缆桥架
(2)规格:100*100
(3)含万能角铁固定安装
</t>
  </si>
  <si>
    <t>m</t>
  </si>
  <si>
    <t>配管</t>
  </si>
  <si>
    <t xml:space="preserve">(1)名称：紧定式电线管
(2)材质规格：JDG32
(3)天花上暗装，天花下明装
</t>
  </si>
  <si>
    <t>配电箱</t>
  </si>
  <si>
    <t>(1)四层干洗房新增配电箱
(2)500*600*350
(3)距地1.5m明装
(5)含箱内所有电子元件、接线端</t>
  </si>
  <si>
    <t>个</t>
  </si>
  <si>
    <t>电力电缆</t>
  </si>
  <si>
    <t xml:space="preserve">(1)名称:五芯电缆
(2)型号规格：WDZ-YJY-5*16
</t>
  </si>
  <si>
    <t xml:space="preserve">(1)名称:五芯电缆
(2)型号规格：WDZ-YJY-5*4
</t>
  </si>
  <si>
    <t xml:space="preserve">(1)名称:五芯电缆
(2)型号规格;WDZ-YJY-5*2.5
</t>
  </si>
  <si>
    <t xml:space="preserve">(1)名称:五芯电缆
(2)型号规格;WDZ-YJY-3*2.5
(3)含高层建筑增加费
</t>
  </si>
  <si>
    <t>电力电缆头</t>
  </si>
  <si>
    <t xml:space="preserve">(1)电缆终端头终截面35mm2以下
</t>
  </si>
  <si>
    <t>(1)电缆终端头终截面10mm2以下</t>
  </si>
  <si>
    <t>洗衣机、烘干机基础</t>
  </si>
  <si>
    <t>(1)C25细石混凝土基层,混凝土种类:商品混凝土
(2)混凝土强度等级:C25，基层高度100mm
(3)含模板制作，钢筋等</t>
  </si>
  <si>
    <t>㎡</t>
  </si>
  <si>
    <t>块料楼地面</t>
  </si>
  <si>
    <t xml:space="preserve">(1)300*300*10mm厚瓷质通体灰色防滑砖铺实拍平,干水泥擦缝
(2)10厚1:2.5干性水泥砂浆结合层(先刷水泥浆一道)
(3)20厚M20水泥砂浆找平层
</t>
  </si>
  <si>
    <t>灯具调整</t>
  </si>
  <si>
    <t>(1)根据新的平面调整原房间的灯具布局
(2)含灯具移位，开关移位，线路改造</t>
  </si>
  <si>
    <t>零星砌砖</t>
  </si>
  <si>
    <t>(1)排水沟砌砖墙550*100</t>
  </si>
  <si>
    <t>不锈钢包角</t>
  </si>
  <si>
    <t xml:space="preserve">(1)不锈钢出隅，1.0厚不锈钢包角
(2)含板材、透明玻璃胶等所有配件
</t>
  </si>
  <si>
    <t>无缝钢管</t>
  </si>
  <si>
    <t xml:space="preserve">(1)名称:蒸汽管
(2)规格型号:无缝钢管钢管D50*3.5(S202)
(3)连接方式:焊接
(4)管道消毒、冲洗
</t>
  </si>
  <si>
    <t xml:space="preserve">(1)名称:蒸汽管
(2)规格型号:无缝钢管钢管D25*2(S202)
(3)连接方式:焊接
(4)管道消毒、冲洗
</t>
  </si>
  <si>
    <t xml:space="preserve">(1)名称:蒸汽管
(2)规格型号:无缝钢管钢管D15*2(S202)
(3)连接方式:焊接
(4)管道消毒、冲洗
</t>
  </si>
  <si>
    <t>丝口截止阀-1</t>
  </si>
  <si>
    <t xml:space="preserve">(1)截止阀-DN40
(2)材质:硬密封
</t>
  </si>
  <si>
    <t>丝口截止阀-2</t>
  </si>
  <si>
    <t xml:space="preserve">(1)截止阀-DN25
(2)材质:硬密封
</t>
  </si>
  <si>
    <t>丝口截止阀-3</t>
  </si>
  <si>
    <t xml:space="preserve">(1)截止阀-DN15
(2)材质:硬密封
</t>
  </si>
  <si>
    <t>管道包裹</t>
  </si>
  <si>
    <t>(1)名称:0.5mm铝皮包裹
(2)规格:50mm岩棉</t>
  </si>
  <si>
    <t>不锈钢管</t>
  </si>
  <si>
    <t xml:space="preserve">(1)名称:热水管
(2)规格型号:DN15(S304)不锈钢管
(3)连接方式:卡压式连接
(4)管道消毒、冲洗
(5)保温材料;橡塑保温管状材料，厚度为30mm
</t>
  </si>
  <si>
    <t xml:space="preserve">(1)名称:热水管
(2)规格型号:DN40(S304)不锈钢管
(3)连接方式:卡压式连接
(4)管道消毒、冲洗
(5)保温材料;橡塑保温管状材料，厚度为30mm
</t>
  </si>
  <si>
    <t>螺纹阀门</t>
  </si>
  <si>
    <t xml:space="preserve">(1)截止阀DN15
(2)材质:不锈钢硬密封
</t>
  </si>
  <si>
    <t>碳钢通风管道</t>
  </si>
  <si>
    <t xml:space="preserve">(1)名称:镀锌钢板矩形风管
(2)规格:300圆
(3)板材厚度:0.6mm
(4)接口形式:法兰连接
(5)风管附件:满足设计文件要求
(6)风管支吊架制作安装
(7)含外墙吊装费
</t>
  </si>
  <si>
    <t>m2</t>
  </si>
  <si>
    <t>排风机</t>
  </si>
  <si>
    <t xml:space="preserve">(1)类型:毛绒收集器排风机
(2)排风量2000m3/h，压力480Pa,功率7.5kw
(3)安装方式:吊装
</t>
  </si>
  <si>
    <t>台</t>
  </si>
  <si>
    <t>空调开孔及接管</t>
  </si>
  <si>
    <t>原空调移位及开孔</t>
  </si>
  <si>
    <t>旧设备搬迁</t>
  </si>
  <si>
    <t>原设备拆装和搬迁</t>
  </si>
  <si>
    <t>项</t>
  </si>
  <si>
    <t>不锈钢水沟</t>
  </si>
</sst>
</file>

<file path=xl/styles.xml><?xml version="1.0" encoding="utf-8"?>
<styleSheet xmlns="http://schemas.openxmlformats.org/spreadsheetml/2006/main">
  <numFmts count="6">
    <numFmt numFmtId="176" formatCode="0.00_ "/>
    <numFmt numFmtId="23" formatCode="\$#,##0_);\(\$#,##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32" borderId="9" applyNumberFormat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18" fillId="16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17" borderId="7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0" fillId="14" borderId="6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/>
    </xf>
    <xf numFmtId="23" fontId="3" fillId="2" borderId="1" xfId="0" applyNumberFormat="true" applyFont="true" applyFill="true" applyBorder="true" applyAlignment="true" applyProtection="true">
      <alignment horizontal="center" vertical="center" wrapText="true"/>
    </xf>
    <xf numFmtId="23" fontId="3" fillId="2" borderId="2" xfId="0" applyNumberFormat="true" applyFont="true" applyFill="true" applyBorder="true" applyAlignment="true" applyProtection="true">
      <alignment horizontal="left" vertical="center" wrapText="true"/>
    </xf>
    <xf numFmtId="23" fontId="3" fillId="2" borderId="1" xfId="0" applyNumberFormat="true" applyFont="true" applyFill="true" applyBorder="true" applyAlignment="true" applyProtection="true">
      <alignment horizontal="left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left" vertical="center" wrapText="true"/>
    </xf>
    <xf numFmtId="23" fontId="6" fillId="2" borderId="2" xfId="0" applyNumberFormat="true" applyFont="true" applyFill="true" applyBorder="true" applyAlignment="true" applyProtection="true">
      <alignment horizontal="left" vertical="center" wrapText="true"/>
    </xf>
    <xf numFmtId="23" fontId="3" fillId="2" borderId="1" xfId="0" applyNumberFormat="true" applyFont="true" applyFill="true" applyBorder="true" applyAlignment="true">
      <alignment horizontal="center" vertical="center" wrapText="true"/>
    </xf>
    <xf numFmtId="23" fontId="3" fillId="2" borderId="1" xfId="0" applyNumberFormat="true" applyFont="true" applyFill="true" applyBorder="true" applyAlignment="true">
      <alignment horizontal="left" vertical="center" wrapText="true"/>
    </xf>
    <xf numFmtId="23" fontId="3" fillId="2" borderId="2" xfId="0" applyNumberFormat="true" applyFont="true" applyFill="true" applyBorder="true" applyAlignment="true">
      <alignment horizontal="left" vertical="center" wrapText="true"/>
    </xf>
    <xf numFmtId="23" fontId="3" fillId="2" borderId="2" xfId="0" applyNumberFormat="true" applyFont="true" applyFill="true" applyBorder="true" applyAlignment="true">
      <alignment horizontal="center" vertical="center" wrapText="true"/>
    </xf>
    <xf numFmtId="23" fontId="3" fillId="0" borderId="1" xfId="0" applyNumberFormat="true" applyFont="true" applyFill="true" applyBorder="true" applyAlignment="true" applyProtection="true">
      <alignment horizontal="center" vertical="center" wrapText="true"/>
    </xf>
    <xf numFmtId="23" fontId="3" fillId="0" borderId="2" xfId="0" applyNumberFormat="true" applyFont="true" applyFill="true" applyBorder="true" applyAlignment="true" applyProtection="true">
      <alignment horizontal="left" vertical="center" wrapText="true"/>
    </xf>
    <xf numFmtId="176" fontId="3" fillId="2" borderId="1" xfId="0" applyNumberFormat="true" applyFont="true" applyFill="true" applyBorder="true" applyAlignment="true" applyProtection="true">
      <alignment horizontal="center" vertical="center" shrinkToFit="true"/>
    </xf>
    <xf numFmtId="176" fontId="4" fillId="3" borderId="1" xfId="0" applyNumberFormat="true" applyFont="true" applyFill="true" applyBorder="true" applyAlignment="true">
      <alignment horizontal="center" vertical="center"/>
    </xf>
    <xf numFmtId="176" fontId="3" fillId="2" borderId="1" xfId="0" applyNumberFormat="true" applyFont="true" applyFill="true" applyBorder="true" applyAlignment="true">
      <alignment horizontal="center" vertical="center" shrinkToFit="true"/>
    </xf>
    <xf numFmtId="176" fontId="3" fillId="0" borderId="1" xfId="0" applyNumberFormat="true" applyFont="true" applyFill="true" applyBorder="true" applyAlignment="true" applyProtection="true">
      <alignment horizontal="center" vertical="center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topLeftCell="A27" workbookViewId="0">
      <selection activeCell="B28" sqref="B28"/>
    </sheetView>
  </sheetViews>
  <sheetFormatPr defaultColWidth="9" defaultRowHeight="14.25" outlineLevelCol="4"/>
  <cols>
    <col min="1" max="1" width="4.44166666666667" style="1" customWidth="true"/>
    <col min="2" max="2" width="13.25" style="1" customWidth="true"/>
    <col min="3" max="3" width="36.625" style="1" customWidth="true"/>
    <col min="4" max="4" width="15.5" style="1" customWidth="true"/>
    <col min="5" max="5" width="11.5" style="2" customWidth="true"/>
    <col min="6" max="16384" width="9" style="1"/>
  </cols>
  <sheetData>
    <row r="1" s="1" customFormat="true" spans="1:5">
      <c r="A1" s="3" t="s">
        <v>0</v>
      </c>
      <c r="B1" s="3"/>
      <c r="C1" s="3"/>
      <c r="D1" s="3"/>
      <c r="E1" s="3"/>
    </row>
    <row r="2" s="1" customFormat="true" spans="1:5">
      <c r="A2" s="3"/>
      <c r="B2" s="3"/>
      <c r="C2" s="3"/>
      <c r="D2" s="3"/>
      <c r="E2" s="3"/>
    </row>
    <row r="3" s="1" customFormat="true" spans="1:5">
      <c r="A3" s="4" t="s">
        <v>1</v>
      </c>
      <c r="B3" s="5" t="s">
        <v>2</v>
      </c>
      <c r="C3" s="5" t="s">
        <v>3</v>
      </c>
      <c r="D3" s="5" t="s">
        <v>4</v>
      </c>
      <c r="E3" s="4" t="s">
        <v>5</v>
      </c>
    </row>
    <row r="4" s="1" customFormat="true" ht="57" customHeight="true" spans="1:5">
      <c r="A4" s="6">
        <v>1</v>
      </c>
      <c r="B4" s="7" t="s">
        <v>6</v>
      </c>
      <c r="C4" s="8" t="s">
        <v>7</v>
      </c>
      <c r="D4" s="7" t="s">
        <v>8</v>
      </c>
      <c r="E4" s="20">
        <v>65</v>
      </c>
    </row>
    <row r="5" s="1" customFormat="true" ht="39" customHeight="true" spans="1:5">
      <c r="A5" s="6">
        <v>2</v>
      </c>
      <c r="B5" s="7" t="s">
        <v>9</v>
      </c>
      <c r="C5" s="8" t="s">
        <v>10</v>
      </c>
      <c r="D5" s="7" t="s">
        <v>8</v>
      </c>
      <c r="E5" s="20">
        <v>165</v>
      </c>
    </row>
    <row r="6" s="1" customFormat="true" ht="48" spans="1:5">
      <c r="A6" s="6">
        <v>3</v>
      </c>
      <c r="B6" s="7" t="s">
        <v>11</v>
      </c>
      <c r="C6" s="8" t="s">
        <v>12</v>
      </c>
      <c r="D6" s="6" t="s">
        <v>13</v>
      </c>
      <c r="E6" s="21">
        <v>1</v>
      </c>
    </row>
    <row r="7" s="1" customFormat="true" ht="38" customHeight="true" spans="1:5">
      <c r="A7" s="6">
        <v>4</v>
      </c>
      <c r="B7" s="7" t="s">
        <v>14</v>
      </c>
      <c r="C7" s="9" t="s">
        <v>15</v>
      </c>
      <c r="D7" s="7" t="s">
        <v>8</v>
      </c>
      <c r="E7" s="21">
        <v>75</v>
      </c>
    </row>
    <row r="8" s="1" customFormat="true" ht="36" spans="1:5">
      <c r="A8" s="6">
        <v>5</v>
      </c>
      <c r="B8" s="7" t="s">
        <v>14</v>
      </c>
      <c r="C8" s="9" t="s">
        <v>16</v>
      </c>
      <c r="D8" s="7" t="s">
        <v>8</v>
      </c>
      <c r="E8" s="21">
        <v>36</v>
      </c>
    </row>
    <row r="9" s="1" customFormat="true" ht="36" spans="1:5">
      <c r="A9" s="6">
        <v>6</v>
      </c>
      <c r="B9" s="7" t="s">
        <v>14</v>
      </c>
      <c r="C9" s="9" t="s">
        <v>17</v>
      </c>
      <c r="D9" s="7" t="s">
        <v>8</v>
      </c>
      <c r="E9" s="21">
        <v>130</v>
      </c>
    </row>
    <row r="10" s="1" customFormat="true" ht="48" spans="1:5">
      <c r="A10" s="6">
        <v>7</v>
      </c>
      <c r="B10" s="7" t="s">
        <v>14</v>
      </c>
      <c r="C10" s="8" t="s">
        <v>18</v>
      </c>
      <c r="D10" s="7" t="s">
        <v>8</v>
      </c>
      <c r="E10" s="21">
        <v>168</v>
      </c>
    </row>
    <row r="11" s="1" customFormat="true" ht="24" spans="1:5">
      <c r="A11" s="6">
        <v>8</v>
      </c>
      <c r="B11" s="7" t="s">
        <v>19</v>
      </c>
      <c r="C11" s="8" t="s">
        <v>20</v>
      </c>
      <c r="D11" s="6" t="s">
        <v>13</v>
      </c>
      <c r="E11" s="21">
        <v>10</v>
      </c>
    </row>
    <row r="12" s="1" customFormat="true" spans="1:5">
      <c r="A12" s="6">
        <v>9</v>
      </c>
      <c r="B12" s="7" t="s">
        <v>19</v>
      </c>
      <c r="C12" s="8" t="s">
        <v>21</v>
      </c>
      <c r="D12" s="7" t="s">
        <v>13</v>
      </c>
      <c r="E12" s="20">
        <f>6+14+18</f>
        <v>38</v>
      </c>
    </row>
    <row r="13" s="1" customFormat="true" ht="36" spans="1:5">
      <c r="A13" s="6">
        <v>10</v>
      </c>
      <c r="B13" s="7" t="s">
        <v>22</v>
      </c>
      <c r="C13" s="9" t="s">
        <v>23</v>
      </c>
      <c r="D13" s="10" t="s">
        <v>24</v>
      </c>
      <c r="E13" s="21">
        <f>1.8*6+1.5*6</f>
        <v>19.8</v>
      </c>
    </row>
    <row r="14" s="1" customFormat="true" ht="72" spans="1:5">
      <c r="A14" s="6">
        <v>11</v>
      </c>
      <c r="B14" s="7" t="s">
        <v>25</v>
      </c>
      <c r="C14" s="8" t="s">
        <v>26</v>
      </c>
      <c r="D14" s="10" t="s">
        <v>24</v>
      </c>
      <c r="E14" s="21">
        <f>1.8*6+1.5*6+(1.5*2+6*4+1.8*2)*0.1</f>
        <v>22.86</v>
      </c>
    </row>
    <row r="15" s="1" customFormat="true" ht="24" spans="1:5">
      <c r="A15" s="6">
        <v>12</v>
      </c>
      <c r="B15" s="11" t="s">
        <v>27</v>
      </c>
      <c r="C15" s="12" t="s">
        <v>28</v>
      </c>
      <c r="D15" s="10" t="s">
        <v>24</v>
      </c>
      <c r="E15" s="21">
        <v>118.6</v>
      </c>
    </row>
    <row r="16" s="1" customFormat="true" spans="1:5">
      <c r="A16" s="6">
        <v>13</v>
      </c>
      <c r="B16" s="7" t="s">
        <v>29</v>
      </c>
      <c r="C16" s="13" t="s">
        <v>30</v>
      </c>
      <c r="D16" s="7" t="s">
        <v>8</v>
      </c>
      <c r="E16" s="20">
        <v>3.4</v>
      </c>
    </row>
    <row r="17" s="1" customFormat="true" ht="36" spans="1:5">
      <c r="A17" s="6">
        <v>14</v>
      </c>
      <c r="B17" s="7" t="s">
        <v>31</v>
      </c>
      <c r="C17" s="8" t="s">
        <v>32</v>
      </c>
      <c r="D17" s="7" t="s">
        <v>8</v>
      </c>
      <c r="E17" s="21">
        <f>1.5*2+6*4+1.8*2</f>
        <v>30.6</v>
      </c>
    </row>
    <row r="18" s="1" customFormat="true" ht="60" spans="1:5">
      <c r="A18" s="6">
        <v>15</v>
      </c>
      <c r="B18" s="14" t="s">
        <v>33</v>
      </c>
      <c r="C18" s="15" t="s">
        <v>34</v>
      </c>
      <c r="D18" s="7" t="s">
        <v>8</v>
      </c>
      <c r="E18" s="20">
        <v>68</v>
      </c>
    </row>
    <row r="19" s="1" customFormat="true" ht="60" spans="1:5">
      <c r="A19" s="6">
        <v>16</v>
      </c>
      <c r="B19" s="14" t="s">
        <v>33</v>
      </c>
      <c r="C19" s="15" t="s">
        <v>35</v>
      </c>
      <c r="D19" s="7" t="s">
        <v>8</v>
      </c>
      <c r="E19" s="20">
        <v>8</v>
      </c>
    </row>
    <row r="20" s="1" customFormat="true" ht="60" spans="1:5">
      <c r="A20" s="6">
        <v>17</v>
      </c>
      <c r="B20" s="14" t="s">
        <v>33</v>
      </c>
      <c r="C20" s="15" t="s">
        <v>36</v>
      </c>
      <c r="D20" s="7" t="s">
        <v>8</v>
      </c>
      <c r="E20" s="20">
        <v>27</v>
      </c>
    </row>
    <row r="21" s="1" customFormat="true" ht="36" spans="1:5">
      <c r="A21" s="6">
        <v>18</v>
      </c>
      <c r="B21" s="14" t="s">
        <v>37</v>
      </c>
      <c r="C21" s="16" t="s">
        <v>38</v>
      </c>
      <c r="D21" s="17" t="s">
        <v>13</v>
      </c>
      <c r="E21" s="22">
        <v>2</v>
      </c>
    </row>
    <row r="22" s="1" customFormat="true" ht="36" spans="1:5">
      <c r="A22" s="6">
        <v>19</v>
      </c>
      <c r="B22" s="14" t="s">
        <v>39</v>
      </c>
      <c r="C22" s="16" t="s">
        <v>40</v>
      </c>
      <c r="D22" s="17" t="s">
        <v>13</v>
      </c>
      <c r="E22" s="22">
        <v>4</v>
      </c>
    </row>
    <row r="23" s="1" customFormat="true" ht="36" spans="1:5">
      <c r="A23" s="6">
        <v>20</v>
      </c>
      <c r="B23" s="14" t="s">
        <v>41</v>
      </c>
      <c r="C23" s="16" t="s">
        <v>42</v>
      </c>
      <c r="D23" s="17" t="s">
        <v>13</v>
      </c>
      <c r="E23" s="22">
        <v>14</v>
      </c>
    </row>
    <row r="24" s="1" customFormat="true" ht="24" spans="1:5">
      <c r="A24" s="6">
        <v>21</v>
      </c>
      <c r="B24" s="14" t="s">
        <v>43</v>
      </c>
      <c r="C24" s="16" t="s">
        <v>44</v>
      </c>
      <c r="D24" s="17" t="s">
        <v>8</v>
      </c>
      <c r="E24" s="22">
        <v>107.4</v>
      </c>
    </row>
    <row r="25" s="1" customFormat="true" ht="72" spans="1:5">
      <c r="A25" s="6">
        <v>22</v>
      </c>
      <c r="B25" s="7" t="s">
        <v>45</v>
      </c>
      <c r="C25" s="8" t="s">
        <v>46</v>
      </c>
      <c r="D25" s="7" t="s">
        <v>8</v>
      </c>
      <c r="E25" s="20">
        <v>36</v>
      </c>
    </row>
    <row r="26" s="1" customFormat="true" ht="72" spans="1:5">
      <c r="A26" s="6">
        <v>23</v>
      </c>
      <c r="B26" s="7" t="s">
        <v>45</v>
      </c>
      <c r="C26" s="8" t="s">
        <v>47</v>
      </c>
      <c r="D26" s="7" t="s">
        <v>8</v>
      </c>
      <c r="E26" s="20">
        <v>22</v>
      </c>
    </row>
    <row r="27" s="1" customFormat="true" ht="36" spans="1:5">
      <c r="A27" s="6">
        <v>24</v>
      </c>
      <c r="B27" s="7" t="s">
        <v>48</v>
      </c>
      <c r="C27" s="8" t="s">
        <v>49</v>
      </c>
      <c r="D27" s="7" t="s">
        <v>13</v>
      </c>
      <c r="E27" s="20">
        <v>8</v>
      </c>
    </row>
    <row r="28" s="1" customFormat="true" ht="96" spans="1:5">
      <c r="A28" s="6">
        <v>25</v>
      </c>
      <c r="B28" s="7" t="s">
        <v>50</v>
      </c>
      <c r="C28" s="9" t="s">
        <v>51</v>
      </c>
      <c r="D28" s="7" t="s">
        <v>52</v>
      </c>
      <c r="E28" s="20">
        <v>52</v>
      </c>
    </row>
    <row r="29" s="1" customFormat="true" ht="48" spans="1:5">
      <c r="A29" s="6">
        <v>26</v>
      </c>
      <c r="B29" s="18" t="s">
        <v>53</v>
      </c>
      <c r="C29" s="19" t="s">
        <v>54</v>
      </c>
      <c r="D29" s="18" t="s">
        <v>55</v>
      </c>
      <c r="E29" s="23">
        <v>1</v>
      </c>
    </row>
    <row r="30" s="1" customFormat="true" spans="1:5">
      <c r="A30" s="6">
        <v>27</v>
      </c>
      <c r="B30" s="11" t="s">
        <v>56</v>
      </c>
      <c r="C30" s="12" t="s">
        <v>57</v>
      </c>
      <c r="D30" s="6" t="s">
        <v>13</v>
      </c>
      <c r="E30" s="21">
        <v>6</v>
      </c>
    </row>
    <row r="31" s="1" customFormat="true" spans="1:5">
      <c r="A31" s="6">
        <v>28</v>
      </c>
      <c r="B31" s="11" t="s">
        <v>58</v>
      </c>
      <c r="C31" s="12" t="s">
        <v>59</v>
      </c>
      <c r="D31" s="6" t="s">
        <v>60</v>
      </c>
      <c r="E31" s="21">
        <v>1</v>
      </c>
    </row>
    <row r="32" s="1" customFormat="true" spans="1:5">
      <c r="A32" s="6">
        <v>29</v>
      </c>
      <c r="B32" s="11" t="s">
        <v>61</v>
      </c>
      <c r="C32" s="12"/>
      <c r="D32" s="6" t="s">
        <v>60</v>
      </c>
      <c r="E32" s="21">
        <v>1</v>
      </c>
    </row>
  </sheetData>
  <mergeCells count="1">
    <mergeCell ref="A1:E2"/>
  </mergeCells>
  <printOptions horizontalCentered="true"/>
  <pageMargins left="0.425" right="0.34583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刘恒溶</cp:lastModifiedBy>
  <dcterms:created xsi:type="dcterms:W3CDTF">2023-05-13T19:15:00Z</dcterms:created>
  <dcterms:modified xsi:type="dcterms:W3CDTF">2024-10-24T11:03:15Z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57EBE6404B7A455AB258F8EF31EAA705_13</vt:lpwstr>
  </property>
</Properties>
</file>